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520" windowHeight="11730" firstSheet="3" activeTab="3"/>
  </bookViews>
  <sheets>
    <sheet name="学校実績表" sheetId="1" state="hidden" r:id="rId1"/>
    <sheet name="幼稚園・保育所実績表" sheetId="2" state="hidden" r:id="rId2"/>
    <sheet name="社会教育団体実績表" sheetId="3" state="hidden" r:id="rId3"/>
    <sheet name="内訳表" sheetId="4" r:id="rId4"/>
    <sheet name="使わない" sheetId="5" state="hidden" r:id="rId5"/>
  </sheets>
  <definedNames>
    <definedName name="_xlnm.Print_Area" localSheetId="3">'内訳表'!$A$1:$C$18</definedName>
  </definedNames>
  <calcPr fullCalcOnLoad="1"/>
</workbook>
</file>

<file path=xl/sharedStrings.xml><?xml version="1.0" encoding="utf-8"?>
<sst xmlns="http://schemas.openxmlformats.org/spreadsheetml/2006/main" count="238" uniqueCount="60">
  <si>
    <t>参加者負担金</t>
  </si>
  <si>
    <t>Ｎｏ</t>
  </si>
  <si>
    <t>合計</t>
  </si>
  <si>
    <t>学校名</t>
  </si>
  <si>
    <t>経費区分</t>
  </si>
  <si>
    <t>摘要</t>
  </si>
  <si>
    <t>ふくしまっ子移動教室体験活動応援補助事業内訳表</t>
  </si>
  <si>
    <t>人</t>
  </si>
  <si>
    <t>人×</t>
  </si>
  <si>
    <t>回×</t>
  </si>
  <si>
    <t>円＝</t>
  </si>
  <si>
    <t>○○小学校</t>
  </si>
  <si>
    <t>金額（円）</t>
  </si>
  <si>
    <t>円</t>
  </si>
  <si>
    <t>○○ホテル宿泊費</t>
  </si>
  <si>
    <t>クラフト代</t>
  </si>
  <si>
    <t>竹細工</t>
  </si>
  <si>
    <t>バス代</t>
  </si>
  <si>
    <t>支出内訳
（参加者負担金を除いた金額）</t>
  </si>
  <si>
    <t>宿泊費
【①】</t>
  </si>
  <si>
    <t>活動費・交通費
【②】</t>
  </si>
  <si>
    <t>参加者負担金計【Ｃ】</t>
  </si>
  <si>
    <t>事業費計【③】（①＋②）</t>
  </si>
  <si>
    <t>プラン作成費【④】（③×０．１）</t>
  </si>
  <si>
    <t>補助対象経費計【Ｂ】（③＋④）</t>
  </si>
  <si>
    <t>実支出額【Ｄ】（Ｂ＋Ｃ）</t>
  </si>
  <si>
    <t>Ｎｏ</t>
  </si>
  <si>
    <t>参加者計</t>
  </si>
  <si>
    <t>経費区分</t>
  </si>
  <si>
    <t>支出合計額
【Ｃ】</t>
  </si>
  <si>
    <t>変更増減額
【Ｂ】</t>
  </si>
  <si>
    <t>参加者負担
合計額
【Ｅ】</t>
  </si>
  <si>
    <t>（単位：円）</t>
  </si>
  <si>
    <t>学校名</t>
  </si>
  <si>
    <t>補助事業費
合計額
【Ｄ】</t>
  </si>
  <si>
    <t>実参加者数
（人）</t>
  </si>
  <si>
    <t>補助金
交付決定額
【Ａ】</t>
  </si>
  <si>
    <t>実参加者数
（人）</t>
  </si>
  <si>
    <r>
      <t xml:space="preserve">補助金額
【Ｆ】
</t>
    </r>
    <r>
      <rPr>
        <sz val="8"/>
        <color indexed="8"/>
        <rFont val="ＭＳ 明朝"/>
        <family val="1"/>
      </rPr>
      <t>（Ａ＋Ｂ）と【Ｄ】を比較し安価な額</t>
    </r>
  </si>
  <si>
    <t>団体名</t>
  </si>
  <si>
    <t>補助対象経費合計額
【Ｄ】</t>
  </si>
  <si>
    <t>社会教育団体体験活動応援補助事業実績</t>
  </si>
  <si>
    <t>幼稚園・保育所名</t>
  </si>
  <si>
    <t>学校等体験活動応援補助事業実績表【小・中学校、特別支援学校小学部・中学部】</t>
  </si>
  <si>
    <t>学校等体験活動応援補助事業実績表【幼稚園、保育所、特別支援幼稚部】</t>
  </si>
  <si>
    <t>補助事業費の額
【Ｃ】</t>
  </si>
  <si>
    <t>金　額
（円）</t>
  </si>
  <si>
    <t>仮設住宅の再編等に係る子供の学習支援によるコミュニティ復興支援事業 支出見込額明細表</t>
  </si>
  <si>
    <t>諸謝金</t>
  </si>
  <si>
    <t>旅費</t>
  </si>
  <si>
    <t>借損料</t>
  </si>
  <si>
    <t>印刷製本費</t>
  </si>
  <si>
    <t>消耗品費</t>
  </si>
  <si>
    <t>会議費</t>
  </si>
  <si>
    <t>通信運搬費</t>
  </si>
  <si>
    <t>雑役務費</t>
  </si>
  <si>
    <t>業務委託費</t>
  </si>
  <si>
    <t>一般管理費</t>
  </si>
  <si>
    <t>備品整備費</t>
  </si>
  <si>
    <t>合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</si>
</sst>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0"/>
      <name val="ＭＳ Ｐ明朝"/>
      <family val="1"/>
    </font>
    <font>
      <sz val="12"/>
      <name val="ＭＳ Ｐ明朝"/>
      <family val="1"/>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4"/>
      <name val="ＭＳ 明朝"/>
      <family val="1"/>
    </font>
    <font>
      <b/>
      <sz val="12"/>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border>
    <border>
      <left/>
      <right/>
      <top/>
      <bottom style="thin"/>
    </border>
    <border>
      <left style="thin"/>
      <right style="thin"/>
      <top/>
      <bottom style="thin"/>
    </border>
    <border>
      <left/>
      <right style="thin"/>
      <top/>
      <bottom/>
    </border>
    <border>
      <left/>
      <right style="thin"/>
      <top/>
      <bottom style="thin"/>
    </border>
    <border>
      <left style="thin"/>
      <right style="dotted"/>
      <top style="dotted"/>
      <bottom style="thin"/>
    </border>
    <border>
      <left/>
      <right/>
      <top style="dotted"/>
      <bottom style="dotted"/>
    </border>
    <border>
      <left/>
      <right style="thin"/>
      <top style="dotted"/>
      <bottom style="dotted"/>
    </border>
    <border>
      <left style="thin"/>
      <right/>
      <top style="medium"/>
      <bottom/>
    </border>
    <border>
      <left/>
      <right style="medium"/>
      <top/>
      <bottom/>
    </border>
    <border>
      <left/>
      <right style="medium"/>
      <top/>
      <bottom style="thin"/>
    </border>
    <border>
      <left/>
      <right style="medium"/>
      <top/>
      <bottom style="medium"/>
    </border>
    <border>
      <left/>
      <right style="thin"/>
      <top style="thin"/>
      <bottom/>
    </border>
    <border>
      <left/>
      <right/>
      <top/>
      <bottom style="double"/>
    </border>
    <border>
      <left/>
      <right style="thin"/>
      <top/>
      <bottom style="double"/>
    </border>
    <border>
      <left style="thin"/>
      <right style="thin"/>
      <top style="thin"/>
      <bottom/>
    </border>
    <border>
      <left style="thin"/>
      <right style="thin"/>
      <top/>
      <bottom style="medium"/>
    </border>
    <border>
      <left style="thin"/>
      <right style="medium"/>
      <top style="medium"/>
      <bottom style="medium"/>
    </border>
    <border>
      <left/>
      <right style="medium"/>
      <top style="thin"/>
      <bottom style="thin"/>
    </border>
    <border>
      <left style="thin"/>
      <right style="dotted"/>
      <top style="thin"/>
      <bottom/>
    </border>
    <border>
      <left style="thin"/>
      <right style="dotted"/>
      <top style="dotted"/>
      <bottom style="dotted"/>
    </border>
    <border>
      <left style="thin"/>
      <right style="dotted"/>
      <top/>
      <bottom style="thin"/>
    </border>
    <border>
      <left style="thin"/>
      <right style="dotted"/>
      <top/>
      <bottom/>
    </border>
    <border>
      <left style="thin"/>
      <right style="dotted"/>
      <top/>
      <bottom style="double"/>
    </border>
    <border>
      <left style="thin"/>
      <right/>
      <top style="double"/>
      <bottom style="thin"/>
    </border>
    <border>
      <left/>
      <right style="thin"/>
      <top style="double"/>
      <bottom style="thin"/>
    </border>
    <border>
      <left style="medium"/>
      <right style="thin"/>
      <top style="thin"/>
      <bottom style="thin"/>
    </border>
    <border>
      <left style="medium"/>
      <right style="thin"/>
      <top style="thin"/>
      <bottom style="double"/>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bottom style="medium"/>
    </border>
    <border>
      <left/>
      <right style="thin"/>
      <top/>
      <bottom style="medium"/>
    </border>
    <border>
      <left style="medium"/>
      <right style="hair"/>
      <top/>
      <bottom style="thin"/>
    </border>
    <border>
      <left style="thin"/>
      <right style="medium"/>
      <top style="thin"/>
      <bottom style="medium"/>
    </border>
    <border>
      <left/>
      <right style="thin"/>
      <top style="thin"/>
      <bottom style="thin"/>
    </border>
    <border>
      <left style="thin"/>
      <right style="medium"/>
      <top/>
      <bottom style="thin"/>
    </border>
    <border>
      <left style="medium"/>
      <right/>
      <top/>
      <bottom style="medium"/>
    </border>
    <border>
      <left style="medium"/>
      <right/>
      <top style="medium"/>
      <bottom/>
    </border>
    <border>
      <left/>
      <right style="thin"/>
      <top style="medium"/>
      <bottom/>
    </border>
    <border>
      <left style="medium"/>
      <right/>
      <top/>
      <bottom style="double"/>
    </border>
    <border>
      <left style="thin"/>
      <right style="medium"/>
      <top style="medium"/>
      <bottom/>
    </border>
    <border>
      <left style="thin"/>
      <right style="medium"/>
      <top/>
      <bottom style="double"/>
    </border>
    <border>
      <left style="medium"/>
      <right/>
      <top style="thin"/>
      <bottom style="medium"/>
    </border>
    <border>
      <left/>
      <right/>
      <top style="thin"/>
      <bottom style="medium"/>
    </border>
    <border>
      <left style="thin"/>
      <right style="thin"/>
      <top/>
      <bottom/>
    </border>
    <border>
      <left style="thin"/>
      <right style="thin"/>
      <top/>
      <bottom style="double"/>
    </border>
    <border>
      <left/>
      <right style="thin"/>
      <top style="medium"/>
      <bottom style="medium"/>
    </border>
    <border>
      <left style="thin"/>
      <right/>
      <top style="medium"/>
      <bottom style="medium"/>
    </border>
    <border>
      <left/>
      <right style="thin"/>
      <top style="medium"/>
      <bottom style="thin"/>
    </border>
    <border>
      <left/>
      <right style="medium"/>
      <top style="medium"/>
      <bottom/>
    </border>
    <border>
      <left style="thin"/>
      <right/>
      <top/>
      <bottom style="thin"/>
    </border>
    <border>
      <left style="medium"/>
      <right style="thin"/>
      <top style="thin"/>
      <bottom style="medium"/>
    </border>
    <border>
      <left/>
      <right/>
      <top style="double"/>
      <bottom style="thin"/>
    </border>
    <border>
      <left/>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118">
    <xf numFmtId="0" fontId="0" fillId="0" borderId="0" xfId="0" applyFont="1" applyAlignment="1">
      <alignment vertical="center"/>
    </xf>
    <xf numFmtId="0" fontId="0" fillId="0" borderId="0" xfId="0" applyAlignment="1">
      <alignment horizontal="center" vertical="center"/>
    </xf>
    <xf numFmtId="176" fontId="0" fillId="0" borderId="10" xfId="0" applyNumberForma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176" fontId="0" fillId="0" borderId="0" xfId="0" applyNumberFormat="1" applyBorder="1" applyAlignment="1">
      <alignment vertical="center"/>
    </xf>
    <xf numFmtId="176" fontId="0" fillId="0" borderId="12" xfId="0" applyNumberFormat="1" applyBorder="1" applyAlignment="1">
      <alignment vertical="center"/>
    </xf>
    <xf numFmtId="177" fontId="0" fillId="0" borderId="13" xfId="0" applyNumberFormat="1" applyBorder="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vertical="center"/>
    </xf>
    <xf numFmtId="176" fontId="0" fillId="0" borderId="17" xfId="0" applyNumberFormat="1" applyBorder="1" applyAlignment="1">
      <alignment vertical="center"/>
    </xf>
    <xf numFmtId="0" fontId="0" fillId="0" borderId="18"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76" fontId="0" fillId="0" borderId="11" xfId="0" applyNumberFormat="1" applyBorder="1" applyAlignment="1">
      <alignment vertical="center"/>
    </xf>
    <xf numFmtId="0" fontId="0" fillId="0" borderId="23" xfId="0" applyBorder="1" applyAlignment="1">
      <alignment horizontal="right" vertical="center"/>
    </xf>
    <xf numFmtId="0" fontId="0" fillId="0" borderId="24" xfId="0" applyBorder="1" applyAlignment="1">
      <alignment vertical="center"/>
    </xf>
    <xf numFmtId="176" fontId="0" fillId="0" borderId="24" xfId="0" applyNumberFormat="1" applyBorder="1" applyAlignment="1">
      <alignment vertical="center"/>
    </xf>
    <xf numFmtId="0" fontId="0" fillId="0" borderId="25" xfId="0" applyBorder="1" applyAlignment="1">
      <alignment horizontal="right" vertical="center"/>
    </xf>
    <xf numFmtId="177" fontId="0" fillId="0" borderId="26" xfId="0" applyNumberFormat="1" applyBorder="1" applyAlignment="1">
      <alignment vertical="center"/>
    </xf>
    <xf numFmtId="177" fontId="0" fillId="0" borderId="27" xfId="0" applyNumberFormat="1" applyBorder="1" applyAlignment="1">
      <alignment vertical="center"/>
    </xf>
    <xf numFmtId="177" fontId="0" fillId="0" borderId="28" xfId="0" applyNumberFormat="1" applyBorder="1" applyAlignment="1">
      <alignment vertical="center"/>
    </xf>
    <xf numFmtId="0" fontId="0" fillId="0" borderId="29" xfId="0" applyBorder="1" applyAlignment="1">
      <alignment vertical="center"/>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Fill="1" applyBorder="1" applyAlignment="1">
      <alignment vertical="center"/>
    </xf>
    <xf numFmtId="0" fontId="0" fillId="0" borderId="35" xfId="0" applyBorder="1" applyAlignment="1">
      <alignment vertical="center"/>
    </xf>
    <xf numFmtId="0" fontId="0" fillId="0" borderId="36" xfId="0" applyFill="1" applyBorder="1" applyAlignment="1">
      <alignment vertical="center"/>
    </xf>
    <xf numFmtId="0" fontId="3" fillId="0" borderId="0" xfId="61">
      <alignment vertical="center"/>
      <protection/>
    </xf>
    <xf numFmtId="0" fontId="45" fillId="0" borderId="37" xfId="0" applyFont="1" applyBorder="1" applyAlignment="1">
      <alignment vertical="center"/>
    </xf>
    <xf numFmtId="0" fontId="45" fillId="0" borderId="38" xfId="0" applyFont="1" applyBorder="1" applyAlignment="1">
      <alignment vertical="center"/>
    </xf>
    <xf numFmtId="0" fontId="45" fillId="0" borderId="39" xfId="0" applyFont="1" applyBorder="1" applyAlignment="1">
      <alignment horizontal="center" vertical="center"/>
    </xf>
    <xf numFmtId="0" fontId="46" fillId="0" borderId="40" xfId="0" applyFont="1" applyBorder="1" applyAlignment="1">
      <alignment horizontal="center" vertical="center"/>
    </xf>
    <xf numFmtId="0" fontId="47" fillId="0" borderId="41" xfId="0" applyFont="1" applyBorder="1" applyAlignment="1">
      <alignment horizontal="center" vertical="center" wrapText="1"/>
    </xf>
    <xf numFmtId="0" fontId="47" fillId="0" borderId="41" xfId="0" applyFont="1" applyBorder="1" applyAlignment="1">
      <alignment horizontal="center" vertical="center"/>
    </xf>
    <xf numFmtId="0" fontId="47" fillId="0" borderId="42" xfId="0" applyFont="1" applyBorder="1" applyAlignment="1">
      <alignment horizontal="center" vertical="center" wrapText="1"/>
    </xf>
    <xf numFmtId="0" fontId="47" fillId="0" borderId="43" xfId="0" applyFont="1" applyBorder="1" applyAlignment="1">
      <alignment vertical="center"/>
    </xf>
    <xf numFmtId="176" fontId="47" fillId="0" borderId="43" xfId="0" applyNumberFormat="1" applyFont="1" applyBorder="1" applyAlignment="1">
      <alignment vertical="center"/>
    </xf>
    <xf numFmtId="176" fontId="47" fillId="0" borderId="44" xfId="0" applyNumberFormat="1" applyFont="1" applyBorder="1" applyAlignment="1">
      <alignment vertical="center"/>
    </xf>
    <xf numFmtId="0" fontId="47" fillId="0" borderId="44" xfId="0" applyFont="1" applyBorder="1" applyAlignment="1">
      <alignment vertical="center"/>
    </xf>
    <xf numFmtId="0" fontId="47" fillId="0" borderId="45" xfId="0" applyFont="1" applyBorder="1" applyAlignment="1">
      <alignment vertical="center"/>
    </xf>
    <xf numFmtId="0" fontId="47" fillId="0" borderId="46" xfId="0" applyFont="1" applyBorder="1" applyAlignment="1">
      <alignment vertical="center"/>
    </xf>
    <xf numFmtId="176" fontId="47" fillId="0" borderId="27" xfId="0" applyNumberFormat="1" applyFont="1" applyBorder="1" applyAlignment="1">
      <alignment vertical="center"/>
    </xf>
    <xf numFmtId="176" fontId="47" fillId="0" borderId="47" xfId="0" applyNumberFormat="1" applyFont="1" applyBorder="1" applyAlignment="1">
      <alignment vertical="center"/>
    </xf>
    <xf numFmtId="0" fontId="45" fillId="0" borderId="48" xfId="0" applyFont="1" applyBorder="1" applyAlignment="1">
      <alignment horizontal="right" vertical="center"/>
    </xf>
    <xf numFmtId="0" fontId="47" fillId="0" borderId="43" xfId="0" applyNumberFormat="1" applyFont="1" applyBorder="1" applyAlignment="1">
      <alignment vertical="center" shrinkToFit="1"/>
    </xf>
    <xf numFmtId="3" fontId="4" fillId="0" borderId="0" xfId="61" applyNumberFormat="1" applyFont="1" applyFill="1" applyAlignment="1" applyProtection="1">
      <alignment vertical="center" shrinkToFit="1"/>
      <protection/>
    </xf>
    <xf numFmtId="3" fontId="4" fillId="0" borderId="0" xfId="61" applyNumberFormat="1" applyFont="1" applyFill="1" applyBorder="1" applyAlignment="1" applyProtection="1">
      <alignment horizontal="center" vertical="center" shrinkToFit="1"/>
      <protection/>
    </xf>
    <xf numFmtId="3" fontId="11" fillId="0" borderId="0" xfId="61" applyNumberFormat="1" applyFont="1" applyFill="1" applyAlignment="1" applyProtection="1">
      <alignment horizontal="center" vertical="center" shrinkToFit="1"/>
      <protection/>
    </xf>
    <xf numFmtId="3" fontId="4" fillId="0" borderId="49" xfId="61" applyNumberFormat="1" applyFont="1" applyFill="1" applyBorder="1" applyAlignment="1" applyProtection="1">
      <alignment horizontal="center" vertical="center" shrinkToFit="1"/>
      <protection/>
    </xf>
    <xf numFmtId="3" fontId="4" fillId="0" borderId="50" xfId="61" applyNumberFormat="1" applyFont="1" applyFill="1" applyBorder="1" applyAlignment="1" applyProtection="1">
      <alignment horizontal="center" vertical="center" shrinkToFit="1"/>
      <protection/>
    </xf>
    <xf numFmtId="3" fontId="6" fillId="0" borderId="15" xfId="61" applyNumberFormat="1" applyFont="1" applyFill="1" applyBorder="1" applyAlignment="1" applyProtection="1">
      <alignment horizontal="center" vertical="center" shrinkToFit="1"/>
      <protection/>
    </xf>
    <xf numFmtId="3" fontId="6" fillId="0" borderId="51" xfId="61" applyNumberFormat="1" applyFont="1" applyFill="1" applyBorder="1" applyAlignment="1" applyProtection="1">
      <alignment horizontal="center" vertical="center" shrinkToFit="1"/>
      <protection/>
    </xf>
    <xf numFmtId="38" fontId="6" fillId="0" borderId="52" xfId="48" applyFont="1" applyFill="1" applyBorder="1" applyAlignment="1" applyProtection="1">
      <alignment horizontal="right" vertical="center" shrinkToFit="1"/>
      <protection/>
    </xf>
    <xf numFmtId="0" fontId="45" fillId="0" borderId="0" xfId="0" applyFont="1" applyBorder="1" applyAlignment="1">
      <alignment horizontal="center" vertical="center"/>
    </xf>
    <xf numFmtId="0" fontId="45" fillId="0" borderId="53" xfId="0" applyFont="1" applyBorder="1" applyAlignment="1">
      <alignment horizontal="center" vertical="center"/>
    </xf>
    <xf numFmtId="0" fontId="45" fillId="0" borderId="48" xfId="0" applyFont="1" applyBorder="1" applyAlignment="1">
      <alignment horizontal="center" vertical="center"/>
    </xf>
    <xf numFmtId="3" fontId="4" fillId="0" borderId="0" xfId="61" applyNumberFormat="1" applyFont="1" applyFill="1" applyAlignment="1" applyProtection="1">
      <alignment vertical="center" shrinkToFit="1"/>
      <protection/>
    </xf>
    <xf numFmtId="3" fontId="4" fillId="0" borderId="0" xfId="61" applyNumberFormat="1" applyFont="1" applyFill="1" applyBorder="1" applyAlignment="1" applyProtection="1">
      <alignment vertical="center" shrinkToFit="1"/>
      <protection/>
    </xf>
    <xf numFmtId="3" fontId="5" fillId="0" borderId="0" xfId="61" applyNumberFormat="1" applyFont="1" applyFill="1" applyAlignment="1" applyProtection="1">
      <alignment horizontal="left" vertical="center" shrinkToFit="1"/>
      <protection/>
    </xf>
    <xf numFmtId="3" fontId="11" fillId="0" borderId="0" xfId="61" applyNumberFormat="1" applyFont="1" applyFill="1" applyAlignment="1" applyProtection="1">
      <alignment horizontal="center" vertical="center" shrinkToFit="1"/>
      <protection/>
    </xf>
    <xf numFmtId="3" fontId="4" fillId="0" borderId="54" xfId="61" applyNumberFormat="1" applyFont="1" applyFill="1" applyBorder="1" applyAlignment="1" applyProtection="1">
      <alignment horizontal="center" vertical="center" shrinkToFit="1"/>
      <protection/>
    </xf>
    <xf numFmtId="3" fontId="4" fillId="0" borderId="55" xfId="61" applyNumberFormat="1" applyFont="1" applyFill="1" applyBorder="1" applyAlignment="1" applyProtection="1">
      <alignment horizontal="center" vertical="center" shrinkToFit="1"/>
      <protection/>
    </xf>
    <xf numFmtId="3" fontId="4" fillId="0" borderId="56" xfId="61" applyNumberFormat="1" applyFont="1" applyFill="1" applyBorder="1" applyAlignment="1" applyProtection="1">
      <alignment horizontal="center" vertical="center" shrinkToFit="1"/>
      <protection/>
    </xf>
    <xf numFmtId="3" fontId="4" fillId="0" borderId="25" xfId="61" applyNumberFormat="1" applyFont="1" applyFill="1" applyBorder="1" applyAlignment="1" applyProtection="1">
      <alignment horizontal="center" vertical="center" shrinkToFit="1"/>
      <protection/>
    </xf>
    <xf numFmtId="3" fontId="4" fillId="0" borderId="57" xfId="61" applyNumberFormat="1" applyFont="1" applyFill="1" applyBorder="1" applyAlignment="1" applyProtection="1">
      <alignment horizontal="center" vertical="center" wrapText="1" shrinkToFit="1"/>
      <protection/>
    </xf>
    <xf numFmtId="3" fontId="4" fillId="0" borderId="58" xfId="61" applyNumberFormat="1" applyFont="1" applyFill="1" applyBorder="1" applyAlignment="1" applyProtection="1">
      <alignment horizontal="center" vertical="center" shrinkToFit="1"/>
      <protection/>
    </xf>
    <xf numFmtId="3" fontId="12" fillId="0" borderId="59" xfId="61" applyNumberFormat="1" applyFont="1" applyFill="1" applyBorder="1" applyAlignment="1" applyProtection="1">
      <alignment horizontal="center" vertical="center" shrinkToFit="1"/>
      <protection/>
    </xf>
    <xf numFmtId="3" fontId="12" fillId="0" borderId="60" xfId="61" applyNumberFormat="1" applyFont="1" applyFill="1" applyBorder="1" applyAlignment="1" applyProtection="1">
      <alignment horizontal="center" vertical="center" shrinkToFit="1"/>
      <protection/>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wrapText="1"/>
    </xf>
    <xf numFmtId="0" fontId="0" fillId="0" borderId="61" xfId="0" applyBorder="1" applyAlignment="1">
      <alignment horizontal="center" vertical="center"/>
    </xf>
    <xf numFmtId="0" fontId="0" fillId="0" borderId="13"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177" fontId="0" fillId="0" borderId="26" xfId="0" applyNumberFormat="1" applyBorder="1" applyAlignment="1">
      <alignment horizontal="right" vertical="center"/>
    </xf>
    <xf numFmtId="177" fontId="0" fillId="0" borderId="61" xfId="0" applyNumberFormat="1" applyBorder="1" applyAlignment="1">
      <alignment horizontal="right" vertical="center"/>
    </xf>
    <xf numFmtId="177" fontId="0" fillId="0" borderId="13" xfId="0" applyNumberFormat="1" applyBorder="1" applyAlignment="1">
      <alignment horizontal="right" vertical="center"/>
    </xf>
    <xf numFmtId="177" fontId="0" fillId="0" borderId="62" xfId="0" applyNumberFormat="1" applyBorder="1" applyAlignment="1">
      <alignment horizontal="right"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19"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1" xfId="0" applyBorder="1" applyAlignment="1">
      <alignment horizontal="center" vertical="center"/>
    </xf>
    <xf numFmtId="0" fontId="0" fillId="0" borderId="68" xfId="0" applyBorder="1" applyAlignment="1">
      <alignment horizontal="center" vertical="center"/>
    </xf>
    <xf numFmtId="0" fontId="0" fillId="0" borderId="48"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69"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70" xfId="0" applyBorder="1" applyAlignment="1">
      <alignment horizontal="center" vertical="center" wrapText="1"/>
    </xf>
    <xf numFmtId="0" fontId="0" fillId="0" borderId="70" xfId="0" applyBorder="1" applyAlignment="1">
      <alignment horizontal="center" vertical="center"/>
    </xf>
    <xf numFmtId="0" fontId="0" fillId="0" borderId="55"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F24" sqref="F24:I24"/>
    </sheetView>
  </sheetViews>
  <sheetFormatPr defaultColWidth="9.140625" defaultRowHeight="15"/>
  <cols>
    <col min="1" max="1" width="4.57421875" style="0" bestFit="1" customWidth="1"/>
    <col min="2" max="2" width="19.8515625" style="0" customWidth="1"/>
    <col min="3" max="3" width="11.7109375" style="0" customWidth="1"/>
    <col min="4" max="4" width="10.8515625" style="0" customWidth="1"/>
    <col min="5" max="5" width="11.00390625" style="0" customWidth="1"/>
    <col min="6" max="8" width="9.00390625" style="0" bestFit="1" customWidth="1"/>
    <col min="9" max="9" width="13.8515625" style="0" bestFit="1" customWidth="1"/>
  </cols>
  <sheetData>
    <row r="1" spans="1:9" ht="20.25" customHeight="1">
      <c r="A1" s="63" t="s">
        <v>43</v>
      </c>
      <c r="B1" s="63"/>
      <c r="C1" s="63"/>
      <c r="D1" s="63"/>
      <c r="E1" s="63"/>
      <c r="F1" s="63"/>
      <c r="G1" s="63"/>
      <c r="H1" s="63"/>
      <c r="I1" s="63"/>
    </row>
    <row r="2" spans="1:9" ht="20.25" customHeight="1" thickBot="1">
      <c r="A2" s="40"/>
      <c r="B2" s="40"/>
      <c r="C2" s="40"/>
      <c r="D2" s="40"/>
      <c r="E2" s="40"/>
      <c r="F2" s="40"/>
      <c r="G2" s="40"/>
      <c r="H2" s="40"/>
      <c r="I2" s="40" t="s">
        <v>32</v>
      </c>
    </row>
    <row r="3" spans="1:9" ht="69" customHeight="1">
      <c r="A3" s="41" t="s">
        <v>1</v>
      </c>
      <c r="B3" s="43" t="s">
        <v>33</v>
      </c>
      <c r="C3" s="42" t="s">
        <v>37</v>
      </c>
      <c r="D3" s="42" t="s">
        <v>36</v>
      </c>
      <c r="E3" s="42" t="s">
        <v>30</v>
      </c>
      <c r="F3" s="42" t="s">
        <v>45</v>
      </c>
      <c r="G3" s="42" t="s">
        <v>40</v>
      </c>
      <c r="H3" s="42" t="s">
        <v>31</v>
      </c>
      <c r="I3" s="44" t="s">
        <v>38</v>
      </c>
    </row>
    <row r="4" spans="1:9" ht="24.75" customHeight="1">
      <c r="A4" s="38">
        <v>1</v>
      </c>
      <c r="B4" s="54" t="e">
        <f>#REF!</f>
        <v>#REF!</v>
      </c>
      <c r="C4" s="45" t="e">
        <f>#REF!</f>
        <v>#REF!</v>
      </c>
      <c r="D4" s="46">
        <v>0</v>
      </c>
      <c r="E4" s="46">
        <v>0</v>
      </c>
      <c r="F4" s="46" t="e">
        <f>#REF!</f>
        <v>#REF!</v>
      </c>
      <c r="G4" s="46" t="e">
        <f>#REF!</f>
        <v>#REF!</v>
      </c>
      <c r="H4" s="46" t="e">
        <f>#REF!</f>
        <v>#REF!</v>
      </c>
      <c r="I4" s="47" t="e">
        <f>IF(D4&gt;G4,G4,G4)</f>
        <v>#REF!</v>
      </c>
    </row>
    <row r="5" spans="1:9" ht="24.75" customHeight="1">
      <c r="A5" s="38">
        <v>2</v>
      </c>
      <c r="B5" s="45"/>
      <c r="C5" s="45"/>
      <c r="D5" s="46"/>
      <c r="E5" s="46"/>
      <c r="F5" s="46"/>
      <c r="G5" s="46"/>
      <c r="H5" s="46"/>
      <c r="I5" s="47"/>
    </row>
    <row r="6" spans="1:9" ht="24.75" customHeight="1">
      <c r="A6" s="38">
        <v>3</v>
      </c>
      <c r="B6" s="45"/>
      <c r="C6" s="45"/>
      <c r="D6" s="45"/>
      <c r="E6" s="45"/>
      <c r="F6" s="45"/>
      <c r="G6" s="45"/>
      <c r="H6" s="45"/>
      <c r="I6" s="48"/>
    </row>
    <row r="7" spans="1:9" ht="24.75" customHeight="1">
      <c r="A7" s="38">
        <v>4</v>
      </c>
      <c r="B7" s="45"/>
      <c r="C7" s="45"/>
      <c r="D7" s="45"/>
      <c r="E7" s="45"/>
      <c r="F7" s="45"/>
      <c r="G7" s="45"/>
      <c r="H7" s="45"/>
      <c r="I7" s="48"/>
    </row>
    <row r="8" spans="1:9" ht="24.75" customHeight="1">
      <c r="A8" s="38">
        <v>5</v>
      </c>
      <c r="B8" s="45"/>
      <c r="C8" s="45"/>
      <c r="D8" s="45"/>
      <c r="E8" s="45"/>
      <c r="F8" s="45"/>
      <c r="G8" s="45"/>
      <c r="H8" s="45"/>
      <c r="I8" s="48"/>
    </row>
    <row r="9" spans="1:9" ht="24.75" customHeight="1">
      <c r="A9" s="38">
        <v>6</v>
      </c>
      <c r="B9" s="45"/>
      <c r="C9" s="45"/>
      <c r="D9" s="45"/>
      <c r="E9" s="45"/>
      <c r="F9" s="45"/>
      <c r="G9" s="45"/>
      <c r="H9" s="45"/>
      <c r="I9" s="48"/>
    </row>
    <row r="10" spans="1:9" ht="24.75" customHeight="1">
      <c r="A10" s="38">
        <v>7</v>
      </c>
      <c r="B10" s="45"/>
      <c r="C10" s="45"/>
      <c r="D10" s="45"/>
      <c r="E10" s="45"/>
      <c r="F10" s="45"/>
      <c r="G10" s="45"/>
      <c r="H10" s="45"/>
      <c r="I10" s="48"/>
    </row>
    <row r="11" spans="1:9" ht="24.75" customHeight="1">
      <c r="A11" s="38">
        <v>8</v>
      </c>
      <c r="B11" s="45"/>
      <c r="C11" s="45"/>
      <c r="D11" s="45"/>
      <c r="E11" s="45"/>
      <c r="F11" s="45"/>
      <c r="G11" s="45"/>
      <c r="H11" s="45"/>
      <c r="I11" s="48"/>
    </row>
    <row r="12" spans="1:9" ht="24.75" customHeight="1">
      <c r="A12" s="38">
        <v>9</v>
      </c>
      <c r="B12" s="45"/>
      <c r="C12" s="45"/>
      <c r="D12" s="45"/>
      <c r="E12" s="45"/>
      <c r="F12" s="45"/>
      <c r="G12" s="45"/>
      <c r="H12" s="45"/>
      <c r="I12" s="48"/>
    </row>
    <row r="13" spans="1:9" ht="24.75" customHeight="1">
      <c r="A13" s="38">
        <v>10</v>
      </c>
      <c r="B13" s="45"/>
      <c r="C13" s="45"/>
      <c r="D13" s="45"/>
      <c r="E13" s="45"/>
      <c r="F13" s="45"/>
      <c r="G13" s="45"/>
      <c r="H13" s="45"/>
      <c r="I13" s="48"/>
    </row>
    <row r="14" spans="1:9" ht="24.75" customHeight="1">
      <c r="A14" s="38">
        <v>11</v>
      </c>
      <c r="B14" s="45"/>
      <c r="C14" s="45"/>
      <c r="D14" s="45"/>
      <c r="E14" s="45"/>
      <c r="F14" s="45"/>
      <c r="G14" s="45"/>
      <c r="H14" s="45"/>
      <c r="I14" s="48"/>
    </row>
    <row r="15" spans="1:9" ht="24.75" customHeight="1">
      <c r="A15" s="38">
        <v>12</v>
      </c>
      <c r="B15" s="45"/>
      <c r="C15" s="45"/>
      <c r="D15" s="45"/>
      <c r="E15" s="45"/>
      <c r="F15" s="45"/>
      <c r="G15" s="45"/>
      <c r="H15" s="45"/>
      <c r="I15" s="48"/>
    </row>
    <row r="16" spans="1:9" ht="24.75" customHeight="1">
      <c r="A16" s="38">
        <v>13</v>
      </c>
      <c r="B16" s="45"/>
      <c r="C16" s="45"/>
      <c r="D16" s="45"/>
      <c r="E16" s="45"/>
      <c r="F16" s="45"/>
      <c r="G16" s="45"/>
      <c r="H16" s="45"/>
      <c r="I16" s="48"/>
    </row>
    <row r="17" spans="1:9" ht="24.75" customHeight="1">
      <c r="A17" s="38">
        <v>14</v>
      </c>
      <c r="B17" s="45"/>
      <c r="C17" s="45"/>
      <c r="D17" s="45"/>
      <c r="E17" s="45"/>
      <c r="F17" s="45"/>
      <c r="G17" s="45"/>
      <c r="H17" s="45"/>
      <c r="I17" s="48"/>
    </row>
    <row r="18" spans="1:9" ht="24.75" customHeight="1">
      <c r="A18" s="38">
        <v>15</v>
      </c>
      <c r="B18" s="45"/>
      <c r="C18" s="45"/>
      <c r="D18" s="45"/>
      <c r="E18" s="45"/>
      <c r="F18" s="45"/>
      <c r="G18" s="45"/>
      <c r="H18" s="45"/>
      <c r="I18" s="48"/>
    </row>
    <row r="19" spans="1:9" ht="24.75" customHeight="1">
      <c r="A19" s="38">
        <v>16</v>
      </c>
      <c r="B19" s="45"/>
      <c r="C19" s="45"/>
      <c r="D19" s="45"/>
      <c r="E19" s="45"/>
      <c r="F19" s="45"/>
      <c r="G19" s="45"/>
      <c r="H19" s="45"/>
      <c r="I19" s="48"/>
    </row>
    <row r="20" spans="1:9" ht="24.75" customHeight="1">
      <c r="A20" s="38">
        <v>17</v>
      </c>
      <c r="B20" s="45"/>
      <c r="C20" s="45"/>
      <c r="D20" s="45"/>
      <c r="E20" s="45"/>
      <c r="F20" s="45"/>
      <c r="G20" s="45"/>
      <c r="H20" s="45"/>
      <c r="I20" s="48"/>
    </row>
    <row r="21" spans="1:9" ht="24.75" customHeight="1">
      <c r="A21" s="38">
        <v>18</v>
      </c>
      <c r="B21" s="45"/>
      <c r="C21" s="45"/>
      <c r="D21" s="45"/>
      <c r="E21" s="45"/>
      <c r="F21" s="45"/>
      <c r="G21" s="45"/>
      <c r="H21" s="45"/>
      <c r="I21" s="48"/>
    </row>
    <row r="22" spans="1:9" ht="24.75" customHeight="1">
      <c r="A22" s="38">
        <v>19</v>
      </c>
      <c r="B22" s="45"/>
      <c r="C22" s="45"/>
      <c r="D22" s="45"/>
      <c r="E22" s="45"/>
      <c r="F22" s="45"/>
      <c r="G22" s="45"/>
      <c r="H22" s="45"/>
      <c r="I22" s="48"/>
    </row>
    <row r="23" spans="1:9" ht="24.75" customHeight="1">
      <c r="A23" s="38">
        <v>20</v>
      </c>
      <c r="B23" s="45"/>
      <c r="C23" s="45"/>
      <c r="D23" s="45"/>
      <c r="E23" s="45"/>
      <c r="F23" s="45"/>
      <c r="G23" s="45"/>
      <c r="H23" s="45"/>
      <c r="I23" s="48"/>
    </row>
    <row r="24" spans="1:9" ht="24.75" customHeight="1">
      <c r="A24" s="38">
        <v>21</v>
      </c>
      <c r="B24" s="45"/>
      <c r="C24" s="45"/>
      <c r="D24" s="45"/>
      <c r="E24" s="45"/>
      <c r="F24" s="45"/>
      <c r="G24" s="45"/>
      <c r="H24" s="45"/>
      <c r="I24" s="48"/>
    </row>
    <row r="25" spans="1:9" ht="24.75" customHeight="1">
      <c r="A25" s="38">
        <v>22</v>
      </c>
      <c r="B25" s="45"/>
      <c r="C25" s="45"/>
      <c r="D25" s="45"/>
      <c r="E25" s="45"/>
      <c r="F25" s="45"/>
      <c r="G25" s="45"/>
      <c r="H25" s="45"/>
      <c r="I25" s="48"/>
    </row>
    <row r="26" spans="1:9" ht="24.75" customHeight="1">
      <c r="A26" s="38">
        <v>23</v>
      </c>
      <c r="B26" s="45"/>
      <c r="C26" s="45"/>
      <c r="D26" s="45"/>
      <c r="E26" s="45"/>
      <c r="F26" s="45"/>
      <c r="G26" s="45"/>
      <c r="H26" s="45"/>
      <c r="I26" s="48"/>
    </row>
    <row r="27" spans="1:9" ht="24.75" customHeight="1">
      <c r="A27" s="38">
        <v>24</v>
      </c>
      <c r="B27" s="45"/>
      <c r="C27" s="45"/>
      <c r="D27" s="45"/>
      <c r="E27" s="45"/>
      <c r="F27" s="45"/>
      <c r="G27" s="45"/>
      <c r="H27" s="45"/>
      <c r="I27" s="48"/>
    </row>
    <row r="28" spans="1:9" ht="24.75" customHeight="1">
      <c r="A28" s="38">
        <v>25</v>
      </c>
      <c r="B28" s="45"/>
      <c r="C28" s="45"/>
      <c r="D28" s="45"/>
      <c r="E28" s="45"/>
      <c r="F28" s="45"/>
      <c r="G28" s="45"/>
      <c r="H28" s="45"/>
      <c r="I28" s="48"/>
    </row>
    <row r="29" spans="1:9" ht="24.75" customHeight="1">
      <c r="A29" s="38">
        <v>26</v>
      </c>
      <c r="B29" s="45"/>
      <c r="C29" s="45"/>
      <c r="D29" s="45"/>
      <c r="E29" s="45"/>
      <c r="F29" s="45"/>
      <c r="G29" s="45"/>
      <c r="H29" s="45"/>
      <c r="I29" s="48"/>
    </row>
    <row r="30" spans="1:9" ht="24.75" customHeight="1" thickBot="1">
      <c r="A30" s="39">
        <v>27</v>
      </c>
      <c r="B30" s="49"/>
      <c r="C30" s="49"/>
      <c r="D30" s="49"/>
      <c r="E30" s="49"/>
      <c r="F30" s="49"/>
      <c r="G30" s="49"/>
      <c r="H30" s="49"/>
      <c r="I30" s="50"/>
    </row>
    <row r="31" spans="1:9" ht="24.75" customHeight="1" thickBot="1" thickTop="1">
      <c r="A31" s="64" t="s">
        <v>2</v>
      </c>
      <c r="B31" s="65"/>
      <c r="C31" s="53" t="e">
        <f aca="true" t="shared" si="0" ref="C31:I31">SUM(C4:C30)</f>
        <v>#REF!</v>
      </c>
      <c r="D31" s="51">
        <f t="shared" si="0"/>
        <v>0</v>
      </c>
      <c r="E31" s="51">
        <f t="shared" si="0"/>
        <v>0</v>
      </c>
      <c r="F31" s="51" t="e">
        <f t="shared" si="0"/>
        <v>#REF!</v>
      </c>
      <c r="G31" s="51" t="e">
        <f t="shared" si="0"/>
        <v>#REF!</v>
      </c>
      <c r="H31" s="51" t="e">
        <f t="shared" si="0"/>
        <v>#REF!</v>
      </c>
      <c r="I31" s="52" t="e">
        <f t="shared" si="0"/>
        <v>#REF!</v>
      </c>
    </row>
    <row r="32" ht="24.75" customHeight="1"/>
    <row r="33" ht="24.75" customHeight="1"/>
    <row r="34" ht="24.75" customHeight="1"/>
    <row r="35" ht="24.75" customHeight="1"/>
  </sheetData>
  <sheetProtection/>
  <mergeCells count="2">
    <mergeCell ref="A1:I1"/>
    <mergeCell ref="A31:B31"/>
  </mergeCells>
  <printOptions/>
  <pageMargins left="0.2362204724409449" right="0.2362204724409449" top="0.7480314960629921" bottom="0.7480314960629921" header="0.31496062992125984" footer="0.31496062992125984"/>
  <pageSetup horizontalDpi="600" verticalDpi="600" orientation="portrait" paperSize="9" r:id="rId1"/>
  <headerFooter>
    <oddHeader>&amp;L別表２－１（様式６関係）</odd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F24" sqref="F24:I24"/>
    </sheetView>
  </sheetViews>
  <sheetFormatPr defaultColWidth="9.140625" defaultRowHeight="15"/>
  <cols>
    <col min="1" max="1" width="4.57421875" style="0" bestFit="1" customWidth="1"/>
    <col min="2" max="2" width="19.8515625" style="0" customWidth="1"/>
    <col min="3" max="3" width="11.7109375" style="0" customWidth="1"/>
    <col min="4" max="4" width="10.8515625" style="0" customWidth="1"/>
    <col min="5" max="5" width="11.00390625" style="0" customWidth="1"/>
    <col min="6" max="8" width="9.00390625" style="0" bestFit="1" customWidth="1"/>
    <col min="9" max="9" width="13.8515625" style="0" bestFit="1" customWidth="1"/>
  </cols>
  <sheetData>
    <row r="1" spans="1:9" ht="20.25" customHeight="1">
      <c r="A1" s="63" t="s">
        <v>44</v>
      </c>
      <c r="B1" s="63"/>
      <c r="C1" s="63"/>
      <c r="D1" s="63"/>
      <c r="E1" s="63"/>
      <c r="F1" s="63"/>
      <c r="G1" s="63"/>
      <c r="H1" s="63"/>
      <c r="I1" s="63"/>
    </row>
    <row r="2" spans="1:9" ht="20.25" customHeight="1" thickBot="1">
      <c r="A2" s="40"/>
      <c r="B2" s="40"/>
      <c r="C2" s="40"/>
      <c r="D2" s="40"/>
      <c r="E2" s="40"/>
      <c r="F2" s="40"/>
      <c r="G2" s="40"/>
      <c r="H2" s="40"/>
      <c r="I2" s="40" t="s">
        <v>32</v>
      </c>
    </row>
    <row r="3" spans="1:9" ht="69" customHeight="1">
      <c r="A3" s="41" t="s">
        <v>1</v>
      </c>
      <c r="B3" s="43" t="s">
        <v>42</v>
      </c>
      <c r="C3" s="42" t="s">
        <v>35</v>
      </c>
      <c r="D3" s="42" t="s">
        <v>36</v>
      </c>
      <c r="E3" s="42" t="s">
        <v>30</v>
      </c>
      <c r="F3" s="42" t="s">
        <v>29</v>
      </c>
      <c r="G3" s="42" t="s">
        <v>40</v>
      </c>
      <c r="H3" s="42" t="s">
        <v>31</v>
      </c>
      <c r="I3" s="44" t="s">
        <v>38</v>
      </c>
    </row>
    <row r="4" spans="1:9" ht="24.75" customHeight="1">
      <c r="A4" s="38">
        <v>1</v>
      </c>
      <c r="B4" s="54" t="e">
        <f>#REF!</f>
        <v>#REF!</v>
      </c>
      <c r="C4" s="45" t="e">
        <f>#REF!</f>
        <v>#REF!</v>
      </c>
      <c r="D4" s="46">
        <v>0</v>
      </c>
      <c r="E4" s="46">
        <v>0</v>
      </c>
      <c r="F4" s="46" t="e">
        <f>#REF!</f>
        <v>#REF!</v>
      </c>
      <c r="G4" s="46" t="e">
        <f>#REF!</f>
        <v>#REF!</v>
      </c>
      <c r="H4" s="46" t="e">
        <f>#REF!</f>
        <v>#REF!</v>
      </c>
      <c r="I4" s="47" t="e">
        <f>IF(D4&gt;G4,G4,G4)</f>
        <v>#REF!</v>
      </c>
    </row>
    <row r="5" spans="1:9" ht="24.75" customHeight="1">
      <c r="A5" s="38">
        <v>2</v>
      </c>
      <c r="B5" s="45"/>
      <c r="C5" s="45"/>
      <c r="D5" s="46"/>
      <c r="E5" s="46"/>
      <c r="F5" s="46"/>
      <c r="G5" s="46"/>
      <c r="H5" s="46"/>
      <c r="I5" s="47"/>
    </row>
    <row r="6" spans="1:9" ht="24.75" customHeight="1">
      <c r="A6" s="38">
        <v>3</v>
      </c>
      <c r="B6" s="45"/>
      <c r="C6" s="45"/>
      <c r="D6" s="45"/>
      <c r="E6" s="45"/>
      <c r="F6" s="45"/>
      <c r="G6" s="45"/>
      <c r="H6" s="45"/>
      <c r="I6" s="48"/>
    </row>
    <row r="7" spans="1:9" ht="24.75" customHeight="1">
      <c r="A7" s="38">
        <v>4</v>
      </c>
      <c r="B7" s="45"/>
      <c r="C7" s="45"/>
      <c r="D7" s="45"/>
      <c r="E7" s="45"/>
      <c r="F7" s="45"/>
      <c r="G7" s="45"/>
      <c r="H7" s="45"/>
      <c r="I7" s="48"/>
    </row>
    <row r="8" spans="1:9" ht="24.75" customHeight="1">
      <c r="A8" s="38">
        <v>5</v>
      </c>
      <c r="B8" s="45"/>
      <c r="C8" s="45"/>
      <c r="D8" s="45"/>
      <c r="E8" s="45"/>
      <c r="F8" s="45"/>
      <c r="G8" s="45"/>
      <c r="H8" s="45"/>
      <c r="I8" s="48"/>
    </row>
    <row r="9" spans="1:9" ht="24.75" customHeight="1">
      <c r="A9" s="38">
        <v>6</v>
      </c>
      <c r="B9" s="45"/>
      <c r="C9" s="45"/>
      <c r="D9" s="45"/>
      <c r="E9" s="45"/>
      <c r="F9" s="45"/>
      <c r="G9" s="45"/>
      <c r="H9" s="45"/>
      <c r="I9" s="48"/>
    </row>
    <row r="10" spans="1:9" ht="24.75" customHeight="1">
      <c r="A10" s="38">
        <v>7</v>
      </c>
      <c r="B10" s="45"/>
      <c r="C10" s="45"/>
      <c r="D10" s="45"/>
      <c r="E10" s="45"/>
      <c r="F10" s="45"/>
      <c r="G10" s="45"/>
      <c r="H10" s="45"/>
      <c r="I10" s="48"/>
    </row>
    <row r="11" spans="1:9" ht="24.75" customHeight="1">
      <c r="A11" s="38">
        <v>8</v>
      </c>
      <c r="B11" s="45"/>
      <c r="C11" s="45"/>
      <c r="D11" s="45"/>
      <c r="E11" s="45"/>
      <c r="F11" s="45"/>
      <c r="G11" s="45"/>
      <c r="H11" s="45"/>
      <c r="I11" s="48"/>
    </row>
    <row r="12" spans="1:9" ht="24.75" customHeight="1">
      <c r="A12" s="38">
        <v>9</v>
      </c>
      <c r="B12" s="45"/>
      <c r="C12" s="45"/>
      <c r="D12" s="45"/>
      <c r="E12" s="45"/>
      <c r="F12" s="45"/>
      <c r="G12" s="45"/>
      <c r="H12" s="45"/>
      <c r="I12" s="48"/>
    </row>
    <row r="13" spans="1:9" ht="24.75" customHeight="1">
      <c r="A13" s="38">
        <v>10</v>
      </c>
      <c r="B13" s="45"/>
      <c r="C13" s="45"/>
      <c r="D13" s="45"/>
      <c r="E13" s="45"/>
      <c r="F13" s="45"/>
      <c r="G13" s="45"/>
      <c r="H13" s="45"/>
      <c r="I13" s="48"/>
    </row>
    <row r="14" spans="1:9" ht="24.75" customHeight="1">
      <c r="A14" s="38">
        <v>11</v>
      </c>
      <c r="B14" s="45"/>
      <c r="C14" s="45"/>
      <c r="D14" s="45"/>
      <c r="E14" s="45"/>
      <c r="F14" s="45"/>
      <c r="G14" s="45"/>
      <c r="H14" s="45"/>
      <c r="I14" s="48"/>
    </row>
    <row r="15" spans="1:9" ht="24.75" customHeight="1">
      <c r="A15" s="38">
        <v>12</v>
      </c>
      <c r="B15" s="45"/>
      <c r="C15" s="45"/>
      <c r="D15" s="45"/>
      <c r="E15" s="45"/>
      <c r="F15" s="45"/>
      <c r="G15" s="45"/>
      <c r="H15" s="45"/>
      <c r="I15" s="48"/>
    </row>
    <row r="16" spans="1:9" ht="24.75" customHeight="1">
      <c r="A16" s="38">
        <v>13</v>
      </c>
      <c r="B16" s="45"/>
      <c r="C16" s="45"/>
      <c r="D16" s="45"/>
      <c r="E16" s="45"/>
      <c r="F16" s="45"/>
      <c r="G16" s="45"/>
      <c r="H16" s="45"/>
      <c r="I16" s="48"/>
    </row>
    <row r="17" spans="1:9" ht="24.75" customHeight="1">
      <c r="A17" s="38">
        <v>14</v>
      </c>
      <c r="B17" s="45"/>
      <c r="C17" s="45"/>
      <c r="D17" s="45"/>
      <c r="E17" s="45"/>
      <c r="F17" s="45"/>
      <c r="G17" s="45"/>
      <c r="H17" s="45"/>
      <c r="I17" s="48"/>
    </row>
    <row r="18" spans="1:9" ht="24.75" customHeight="1">
      <c r="A18" s="38">
        <v>15</v>
      </c>
      <c r="B18" s="45"/>
      <c r="C18" s="45"/>
      <c r="D18" s="45"/>
      <c r="E18" s="45"/>
      <c r="F18" s="45"/>
      <c r="G18" s="45"/>
      <c r="H18" s="45"/>
      <c r="I18" s="48"/>
    </row>
    <row r="19" spans="1:9" ht="24.75" customHeight="1">
      <c r="A19" s="38">
        <v>16</v>
      </c>
      <c r="B19" s="45"/>
      <c r="C19" s="45"/>
      <c r="D19" s="45"/>
      <c r="E19" s="45"/>
      <c r="F19" s="45"/>
      <c r="G19" s="45"/>
      <c r="H19" s="45"/>
      <c r="I19" s="48"/>
    </row>
    <row r="20" spans="1:9" ht="24.75" customHeight="1">
      <c r="A20" s="38">
        <v>17</v>
      </c>
      <c r="B20" s="45"/>
      <c r="C20" s="45"/>
      <c r="D20" s="45"/>
      <c r="E20" s="45"/>
      <c r="F20" s="45"/>
      <c r="G20" s="45"/>
      <c r="H20" s="45"/>
      <c r="I20" s="48"/>
    </row>
    <row r="21" spans="1:9" ht="24.75" customHeight="1">
      <c r="A21" s="38">
        <v>18</v>
      </c>
      <c r="B21" s="45"/>
      <c r="C21" s="45"/>
      <c r="D21" s="45"/>
      <c r="E21" s="45"/>
      <c r="F21" s="45"/>
      <c r="G21" s="45"/>
      <c r="H21" s="45"/>
      <c r="I21" s="48"/>
    </row>
    <row r="22" spans="1:9" ht="24.75" customHeight="1">
      <c r="A22" s="38">
        <v>19</v>
      </c>
      <c r="B22" s="45"/>
      <c r="C22" s="45"/>
      <c r="D22" s="45"/>
      <c r="E22" s="45"/>
      <c r="F22" s="45"/>
      <c r="G22" s="45"/>
      <c r="H22" s="45"/>
      <c r="I22" s="48"/>
    </row>
    <row r="23" spans="1:9" ht="24.75" customHeight="1">
      <c r="A23" s="38">
        <v>20</v>
      </c>
      <c r="B23" s="45"/>
      <c r="C23" s="45"/>
      <c r="D23" s="45"/>
      <c r="E23" s="45"/>
      <c r="F23" s="45"/>
      <c r="G23" s="45"/>
      <c r="H23" s="45"/>
      <c r="I23" s="48"/>
    </row>
    <row r="24" spans="1:9" ht="24.75" customHeight="1">
      <c r="A24" s="38">
        <v>21</v>
      </c>
      <c r="B24" s="45"/>
      <c r="C24" s="45"/>
      <c r="D24" s="45"/>
      <c r="E24" s="45"/>
      <c r="F24" s="45"/>
      <c r="G24" s="45"/>
      <c r="H24" s="45"/>
      <c r="I24" s="48"/>
    </row>
    <row r="25" spans="1:9" ht="24.75" customHeight="1">
      <c r="A25" s="38">
        <v>22</v>
      </c>
      <c r="B25" s="45"/>
      <c r="C25" s="45"/>
      <c r="D25" s="45"/>
      <c r="E25" s="45"/>
      <c r="F25" s="45"/>
      <c r="G25" s="45"/>
      <c r="H25" s="45"/>
      <c r="I25" s="48"/>
    </row>
    <row r="26" spans="1:9" ht="24.75" customHeight="1">
      <c r="A26" s="38">
        <v>23</v>
      </c>
      <c r="B26" s="45"/>
      <c r="C26" s="45"/>
      <c r="D26" s="45"/>
      <c r="E26" s="45"/>
      <c r="F26" s="45"/>
      <c r="G26" s="45"/>
      <c r="H26" s="45"/>
      <c r="I26" s="48"/>
    </row>
    <row r="27" spans="1:9" ht="24.75" customHeight="1">
      <c r="A27" s="38">
        <v>24</v>
      </c>
      <c r="B27" s="45"/>
      <c r="C27" s="45"/>
      <c r="D27" s="45"/>
      <c r="E27" s="45"/>
      <c r="F27" s="45"/>
      <c r="G27" s="45"/>
      <c r="H27" s="45"/>
      <c r="I27" s="48"/>
    </row>
    <row r="28" spans="1:9" ht="24.75" customHeight="1">
      <c r="A28" s="38">
        <v>25</v>
      </c>
      <c r="B28" s="45"/>
      <c r="C28" s="45"/>
      <c r="D28" s="45"/>
      <c r="E28" s="45"/>
      <c r="F28" s="45"/>
      <c r="G28" s="45"/>
      <c r="H28" s="45"/>
      <c r="I28" s="48"/>
    </row>
    <row r="29" spans="1:9" ht="24.75" customHeight="1">
      <c r="A29" s="38">
        <v>26</v>
      </c>
      <c r="B29" s="45"/>
      <c r="C29" s="45"/>
      <c r="D29" s="45"/>
      <c r="E29" s="45"/>
      <c r="F29" s="45"/>
      <c r="G29" s="45"/>
      <c r="H29" s="45"/>
      <c r="I29" s="48"/>
    </row>
    <row r="30" spans="1:9" ht="24.75" customHeight="1" thickBot="1">
      <c r="A30" s="39">
        <v>27</v>
      </c>
      <c r="B30" s="49"/>
      <c r="C30" s="49"/>
      <c r="D30" s="49"/>
      <c r="E30" s="49"/>
      <c r="F30" s="49"/>
      <c r="G30" s="49"/>
      <c r="H30" s="49"/>
      <c r="I30" s="50"/>
    </row>
    <row r="31" spans="1:9" ht="24.75" customHeight="1" thickBot="1" thickTop="1">
      <c r="A31" s="64" t="s">
        <v>2</v>
      </c>
      <c r="B31" s="65"/>
      <c r="C31" s="53" t="e">
        <f aca="true" t="shared" si="0" ref="C31:I31">SUM(C4:C30)</f>
        <v>#REF!</v>
      </c>
      <c r="D31" s="51">
        <f t="shared" si="0"/>
        <v>0</v>
      </c>
      <c r="E31" s="51">
        <f t="shared" si="0"/>
        <v>0</v>
      </c>
      <c r="F31" s="51" t="e">
        <f t="shared" si="0"/>
        <v>#REF!</v>
      </c>
      <c r="G31" s="51" t="e">
        <f t="shared" si="0"/>
        <v>#REF!</v>
      </c>
      <c r="H31" s="51" t="e">
        <f t="shared" si="0"/>
        <v>#REF!</v>
      </c>
      <c r="I31" s="52" t="e">
        <f t="shared" si="0"/>
        <v>#REF!</v>
      </c>
    </row>
    <row r="32" ht="24.75" customHeight="1"/>
    <row r="33" ht="24.75" customHeight="1"/>
    <row r="34" ht="24.75" customHeight="1"/>
    <row r="35" ht="24.75" customHeight="1"/>
  </sheetData>
  <sheetProtection/>
  <mergeCells count="2">
    <mergeCell ref="A1:I1"/>
    <mergeCell ref="A31:B31"/>
  </mergeCells>
  <printOptions/>
  <pageMargins left="0.2362204724409449" right="0.2362204724409449" top="0.7480314960629921" bottom="0.7480314960629921" header="0.31496062992125984" footer="0.31496062992125984"/>
  <pageSetup horizontalDpi="600" verticalDpi="600" orientation="portrait" paperSize="9" r:id="rId1"/>
  <headerFooter>
    <oddHeader>&amp;L別表２－２（様式６関係）</oddHeader>
  </headerFooter>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1">
      <selection activeCell="F24" sqref="F24:I24"/>
    </sheetView>
  </sheetViews>
  <sheetFormatPr defaultColWidth="9.140625" defaultRowHeight="15"/>
  <cols>
    <col min="1" max="1" width="4.57421875" style="0" bestFit="1" customWidth="1"/>
    <col min="2" max="2" width="14.00390625" style="0" customWidth="1"/>
    <col min="3" max="3" width="12.28125" style="0" customWidth="1"/>
    <col min="4" max="9" width="11.57421875" style="0" customWidth="1"/>
  </cols>
  <sheetData>
    <row r="1" spans="1:9" ht="20.25" customHeight="1">
      <c r="A1" s="63" t="s">
        <v>41</v>
      </c>
      <c r="B1" s="63"/>
      <c r="C1" s="63"/>
      <c r="D1" s="63"/>
      <c r="E1" s="63"/>
      <c r="F1" s="63"/>
      <c r="G1" s="63"/>
      <c r="H1" s="63"/>
      <c r="I1" s="63"/>
    </row>
    <row r="2" spans="1:9" ht="20.25" customHeight="1" thickBot="1">
      <c r="A2" s="40"/>
      <c r="B2" s="40"/>
      <c r="C2" s="40"/>
      <c r="D2" s="40"/>
      <c r="E2" s="40"/>
      <c r="F2" s="40"/>
      <c r="G2" s="40"/>
      <c r="H2" s="40"/>
      <c r="I2" s="40" t="s">
        <v>32</v>
      </c>
    </row>
    <row r="3" spans="1:9" ht="69" customHeight="1">
      <c r="A3" s="41" t="s">
        <v>1</v>
      </c>
      <c r="B3" s="43" t="s">
        <v>39</v>
      </c>
      <c r="C3" s="42" t="s">
        <v>35</v>
      </c>
      <c r="D3" s="42" t="s">
        <v>36</v>
      </c>
      <c r="E3" s="42" t="s">
        <v>30</v>
      </c>
      <c r="F3" s="42" t="s">
        <v>29</v>
      </c>
      <c r="G3" s="42" t="s">
        <v>34</v>
      </c>
      <c r="H3" s="42" t="s">
        <v>31</v>
      </c>
      <c r="I3" s="44" t="s">
        <v>38</v>
      </c>
    </row>
    <row r="4" spans="1:9" ht="24.75" customHeight="1">
      <c r="A4" s="38">
        <v>1</v>
      </c>
      <c r="B4" s="45"/>
      <c r="C4" s="45" t="e">
        <f>#REF!</f>
        <v>#REF!</v>
      </c>
      <c r="D4" s="46">
        <v>0</v>
      </c>
      <c r="E4" s="46">
        <v>0</v>
      </c>
      <c r="F4" s="46" t="e">
        <f>#REF!</f>
        <v>#REF!</v>
      </c>
      <c r="G4" s="46" t="e">
        <f>#REF!</f>
        <v>#REF!</v>
      </c>
      <c r="H4" s="46" t="e">
        <f>#REF!</f>
        <v>#REF!</v>
      </c>
      <c r="I4" s="47" t="e">
        <f>IF(D4&gt;G4,G4,G4)</f>
        <v>#REF!</v>
      </c>
    </row>
    <row r="5" spans="1:9" ht="24.75" customHeight="1">
      <c r="A5" s="38">
        <v>2</v>
      </c>
      <c r="B5" s="45"/>
      <c r="C5" s="45"/>
      <c r="D5" s="46"/>
      <c r="E5" s="46"/>
      <c r="F5" s="46"/>
      <c r="G5" s="46"/>
      <c r="H5" s="46"/>
      <c r="I5" s="47"/>
    </row>
    <row r="6" spans="1:9" ht="24.75" customHeight="1">
      <c r="A6" s="38">
        <v>3</v>
      </c>
      <c r="B6" s="45"/>
      <c r="C6" s="45"/>
      <c r="D6" s="45"/>
      <c r="E6" s="45"/>
      <c r="F6" s="45"/>
      <c r="G6" s="45"/>
      <c r="H6" s="45"/>
      <c r="I6" s="48"/>
    </row>
    <row r="7" spans="1:9" ht="24.75" customHeight="1">
      <c r="A7" s="38">
        <v>4</v>
      </c>
      <c r="B7" s="45"/>
      <c r="C7" s="45"/>
      <c r="D7" s="45"/>
      <c r="E7" s="45"/>
      <c r="F7" s="45"/>
      <c r="G7" s="45"/>
      <c r="H7" s="45"/>
      <c r="I7" s="48"/>
    </row>
    <row r="8" spans="1:9" ht="24.75" customHeight="1">
      <c r="A8" s="38">
        <v>5</v>
      </c>
      <c r="B8" s="45"/>
      <c r="C8" s="45"/>
      <c r="D8" s="45"/>
      <c r="E8" s="45"/>
      <c r="F8" s="45"/>
      <c r="G8" s="45"/>
      <c r="H8" s="45"/>
      <c r="I8" s="48"/>
    </row>
    <row r="9" spans="1:9" ht="24.75" customHeight="1">
      <c r="A9" s="38">
        <v>6</v>
      </c>
      <c r="B9" s="45"/>
      <c r="C9" s="45"/>
      <c r="D9" s="45"/>
      <c r="E9" s="45"/>
      <c r="F9" s="45"/>
      <c r="G9" s="45"/>
      <c r="H9" s="45"/>
      <c r="I9" s="48"/>
    </row>
    <row r="10" spans="1:9" ht="24.75" customHeight="1">
      <c r="A10" s="38">
        <v>7</v>
      </c>
      <c r="B10" s="45"/>
      <c r="C10" s="45"/>
      <c r="D10" s="45"/>
      <c r="E10" s="45"/>
      <c r="F10" s="45"/>
      <c r="G10" s="45"/>
      <c r="H10" s="45"/>
      <c r="I10" s="48"/>
    </row>
    <row r="11" spans="1:9" ht="24.75" customHeight="1">
      <c r="A11" s="38">
        <v>8</v>
      </c>
      <c r="B11" s="45"/>
      <c r="C11" s="45"/>
      <c r="D11" s="45"/>
      <c r="E11" s="45"/>
      <c r="F11" s="45"/>
      <c r="G11" s="45"/>
      <c r="H11" s="45"/>
      <c r="I11" s="48"/>
    </row>
    <row r="12" spans="1:9" ht="24.75" customHeight="1">
      <c r="A12" s="38">
        <v>9</v>
      </c>
      <c r="B12" s="45"/>
      <c r="C12" s="45"/>
      <c r="D12" s="45"/>
      <c r="E12" s="45"/>
      <c r="F12" s="45"/>
      <c r="G12" s="45"/>
      <c r="H12" s="45"/>
      <c r="I12" s="48"/>
    </row>
    <row r="13" spans="1:9" ht="24.75" customHeight="1">
      <c r="A13" s="38">
        <v>10</v>
      </c>
      <c r="B13" s="45"/>
      <c r="C13" s="45"/>
      <c r="D13" s="45"/>
      <c r="E13" s="45"/>
      <c r="F13" s="45"/>
      <c r="G13" s="45"/>
      <c r="H13" s="45"/>
      <c r="I13" s="48"/>
    </row>
    <row r="14" spans="1:9" ht="24.75" customHeight="1">
      <c r="A14" s="38">
        <v>11</v>
      </c>
      <c r="B14" s="45"/>
      <c r="C14" s="45"/>
      <c r="D14" s="45"/>
      <c r="E14" s="45"/>
      <c r="F14" s="45"/>
      <c r="G14" s="45"/>
      <c r="H14" s="45"/>
      <c r="I14" s="48"/>
    </row>
    <row r="15" spans="1:9" ht="24.75" customHeight="1">
      <c r="A15" s="38">
        <v>12</v>
      </c>
      <c r="B15" s="45"/>
      <c r="C15" s="45"/>
      <c r="D15" s="45"/>
      <c r="E15" s="45"/>
      <c r="F15" s="45"/>
      <c r="G15" s="45"/>
      <c r="H15" s="45"/>
      <c r="I15" s="48"/>
    </row>
    <row r="16" spans="1:9" ht="24.75" customHeight="1">
      <c r="A16" s="38">
        <v>13</v>
      </c>
      <c r="B16" s="45"/>
      <c r="C16" s="45"/>
      <c r="D16" s="45"/>
      <c r="E16" s="45"/>
      <c r="F16" s="45"/>
      <c r="G16" s="45"/>
      <c r="H16" s="45"/>
      <c r="I16" s="48"/>
    </row>
    <row r="17" spans="1:9" ht="24.75" customHeight="1">
      <c r="A17" s="38">
        <v>14</v>
      </c>
      <c r="B17" s="45"/>
      <c r="C17" s="45"/>
      <c r="D17" s="45"/>
      <c r="E17" s="45"/>
      <c r="F17" s="45"/>
      <c r="G17" s="45"/>
      <c r="H17" s="45"/>
      <c r="I17" s="48"/>
    </row>
    <row r="18" spans="1:9" ht="24.75" customHeight="1">
      <c r="A18" s="38">
        <v>15</v>
      </c>
      <c r="B18" s="45"/>
      <c r="C18" s="45"/>
      <c r="D18" s="45"/>
      <c r="E18" s="45"/>
      <c r="F18" s="45"/>
      <c r="G18" s="45"/>
      <c r="H18" s="45"/>
      <c r="I18" s="48"/>
    </row>
    <row r="19" spans="1:9" ht="24.75" customHeight="1">
      <c r="A19" s="38">
        <v>16</v>
      </c>
      <c r="B19" s="45"/>
      <c r="C19" s="45"/>
      <c r="D19" s="45"/>
      <c r="E19" s="45"/>
      <c r="F19" s="45"/>
      <c r="G19" s="45"/>
      <c r="H19" s="45"/>
      <c r="I19" s="48"/>
    </row>
    <row r="20" spans="1:9" ht="24.75" customHeight="1">
      <c r="A20" s="38">
        <v>17</v>
      </c>
      <c r="B20" s="45"/>
      <c r="C20" s="45"/>
      <c r="D20" s="45"/>
      <c r="E20" s="45"/>
      <c r="F20" s="45"/>
      <c r="G20" s="45"/>
      <c r="H20" s="45"/>
      <c r="I20" s="48"/>
    </row>
    <row r="21" spans="1:9" ht="24.75" customHeight="1">
      <c r="A21" s="38">
        <v>18</v>
      </c>
      <c r="B21" s="45"/>
      <c r="C21" s="45"/>
      <c r="D21" s="45"/>
      <c r="E21" s="45"/>
      <c r="F21" s="45"/>
      <c r="G21" s="45"/>
      <c r="H21" s="45"/>
      <c r="I21" s="48"/>
    </row>
    <row r="22" spans="1:9" ht="24.75" customHeight="1">
      <c r="A22" s="38">
        <v>19</v>
      </c>
      <c r="B22" s="45"/>
      <c r="C22" s="45"/>
      <c r="D22" s="45"/>
      <c r="E22" s="45"/>
      <c r="F22" s="45"/>
      <c r="G22" s="45"/>
      <c r="H22" s="45"/>
      <c r="I22" s="48"/>
    </row>
    <row r="23" spans="1:9" ht="24.75" customHeight="1">
      <c r="A23" s="38">
        <v>20</v>
      </c>
      <c r="B23" s="45"/>
      <c r="C23" s="45"/>
      <c r="D23" s="45"/>
      <c r="E23" s="45"/>
      <c r="F23" s="45"/>
      <c r="G23" s="45"/>
      <c r="H23" s="45"/>
      <c r="I23" s="48"/>
    </row>
    <row r="24" spans="1:9" ht="24.75" customHeight="1">
      <c r="A24" s="38">
        <v>21</v>
      </c>
      <c r="B24" s="45"/>
      <c r="C24" s="45"/>
      <c r="D24" s="45"/>
      <c r="E24" s="45"/>
      <c r="F24" s="45"/>
      <c r="G24" s="45"/>
      <c r="H24" s="45"/>
      <c r="I24" s="48"/>
    </row>
    <row r="25" spans="1:9" ht="24.75" customHeight="1">
      <c r="A25" s="38">
        <v>22</v>
      </c>
      <c r="B25" s="45"/>
      <c r="C25" s="45"/>
      <c r="D25" s="45"/>
      <c r="E25" s="45"/>
      <c r="F25" s="45"/>
      <c r="G25" s="45"/>
      <c r="H25" s="45"/>
      <c r="I25" s="48"/>
    </row>
    <row r="26" spans="1:9" ht="24.75" customHeight="1">
      <c r="A26" s="38">
        <v>23</v>
      </c>
      <c r="B26" s="45"/>
      <c r="C26" s="45"/>
      <c r="D26" s="45"/>
      <c r="E26" s="45"/>
      <c r="F26" s="45"/>
      <c r="G26" s="45"/>
      <c r="H26" s="45"/>
      <c r="I26" s="48"/>
    </row>
    <row r="27" spans="1:9" ht="24.75" customHeight="1">
      <c r="A27" s="38">
        <v>24</v>
      </c>
      <c r="B27" s="45"/>
      <c r="C27" s="45"/>
      <c r="D27" s="45"/>
      <c r="E27" s="45"/>
      <c r="F27" s="45"/>
      <c r="G27" s="45"/>
      <c r="H27" s="45"/>
      <c r="I27" s="48"/>
    </row>
    <row r="28" spans="1:9" ht="24.75" customHeight="1">
      <c r="A28" s="38">
        <v>25</v>
      </c>
      <c r="B28" s="45"/>
      <c r="C28" s="45"/>
      <c r="D28" s="45"/>
      <c r="E28" s="45"/>
      <c r="F28" s="45"/>
      <c r="G28" s="45"/>
      <c r="H28" s="45"/>
      <c r="I28" s="48"/>
    </row>
    <row r="29" spans="1:9" ht="24.75" customHeight="1">
      <c r="A29" s="38">
        <v>26</v>
      </c>
      <c r="B29" s="45"/>
      <c r="C29" s="45"/>
      <c r="D29" s="45"/>
      <c r="E29" s="45"/>
      <c r="F29" s="45"/>
      <c r="G29" s="45"/>
      <c r="H29" s="45"/>
      <c r="I29" s="48"/>
    </row>
    <row r="30" spans="1:9" ht="24.75" customHeight="1" thickBot="1">
      <c r="A30" s="39">
        <v>27</v>
      </c>
      <c r="B30" s="49"/>
      <c r="C30" s="49"/>
      <c r="D30" s="49"/>
      <c r="E30" s="49"/>
      <c r="F30" s="49"/>
      <c r="G30" s="49"/>
      <c r="H30" s="49"/>
      <c r="I30" s="50"/>
    </row>
    <row r="31" spans="1:9" ht="24.75" customHeight="1" thickBot="1" thickTop="1">
      <c r="A31" s="64" t="s">
        <v>2</v>
      </c>
      <c r="B31" s="65"/>
      <c r="C31" s="53" t="e">
        <f aca="true" t="shared" si="0" ref="C31:I31">SUM(C4:C30)</f>
        <v>#REF!</v>
      </c>
      <c r="D31" s="51">
        <f t="shared" si="0"/>
        <v>0</v>
      </c>
      <c r="E31" s="51">
        <f t="shared" si="0"/>
        <v>0</v>
      </c>
      <c r="F31" s="51" t="e">
        <f t="shared" si="0"/>
        <v>#REF!</v>
      </c>
      <c r="G31" s="51" t="e">
        <f t="shared" si="0"/>
        <v>#REF!</v>
      </c>
      <c r="H31" s="51" t="e">
        <f t="shared" si="0"/>
        <v>#REF!</v>
      </c>
      <c r="I31" s="52" t="e">
        <f t="shared" si="0"/>
        <v>#REF!</v>
      </c>
    </row>
    <row r="32" ht="24.75" customHeight="1"/>
    <row r="33" ht="24.75" customHeight="1"/>
    <row r="34" ht="24.75" customHeight="1"/>
    <row r="35" ht="24.75" customHeight="1"/>
  </sheetData>
  <sheetProtection/>
  <mergeCells count="2">
    <mergeCell ref="A1:I1"/>
    <mergeCell ref="A31:B31"/>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tabSelected="1" view="pageBreakPreview" zoomScale="85" zoomScaleNormal="85" zoomScaleSheetLayoutView="85" workbookViewId="0" topLeftCell="A1">
      <selection activeCell="C8" sqref="C8"/>
    </sheetView>
  </sheetViews>
  <sheetFormatPr defaultColWidth="9.140625" defaultRowHeight="15"/>
  <cols>
    <col min="1" max="1" width="10.57421875" style="0" customWidth="1"/>
    <col min="2" max="2" width="30.57421875" style="0" customWidth="1"/>
    <col min="3" max="3" width="62.00390625" style="0" customWidth="1"/>
  </cols>
  <sheetData>
    <row r="1" spans="1:3" ht="13.5">
      <c r="A1" s="68"/>
      <c r="B1" s="68"/>
      <c r="C1" s="37"/>
    </row>
    <row r="2" spans="1:13" ht="17.25">
      <c r="A2" s="69" t="s">
        <v>47</v>
      </c>
      <c r="B2" s="69"/>
      <c r="C2" s="69"/>
      <c r="D2" s="57"/>
      <c r="E2" s="57"/>
      <c r="F2" s="57"/>
      <c r="G2" s="57"/>
      <c r="H2" s="57"/>
      <c r="I2" s="57"/>
      <c r="J2" s="57"/>
      <c r="K2" s="57"/>
      <c r="L2" s="57"/>
      <c r="M2" s="57"/>
    </row>
    <row r="3" spans="1:3" ht="17.25">
      <c r="A3" s="57"/>
      <c r="B3" s="57"/>
      <c r="C3" s="57"/>
    </row>
    <row r="4" spans="1:3" ht="18" thickBot="1">
      <c r="A4" s="57"/>
      <c r="B4" s="57"/>
      <c r="C4" s="57"/>
    </row>
    <row r="5" spans="1:3" ht="13.5" customHeight="1">
      <c r="A5" s="70" t="s">
        <v>28</v>
      </c>
      <c r="B5" s="71"/>
      <c r="C5" s="74" t="s">
        <v>46</v>
      </c>
    </row>
    <row r="6" spans="1:3" ht="24" customHeight="1" thickBot="1">
      <c r="A6" s="72"/>
      <c r="B6" s="73"/>
      <c r="C6" s="75"/>
    </row>
    <row r="7" spans="1:3" ht="31.5" customHeight="1" thickTop="1">
      <c r="A7" s="58">
        <v>1</v>
      </c>
      <c r="B7" s="60" t="s">
        <v>48</v>
      </c>
      <c r="C7" s="62"/>
    </row>
    <row r="8" spans="1:3" ht="31.5" customHeight="1">
      <c r="A8" s="58">
        <v>2</v>
      </c>
      <c r="B8" s="61" t="s">
        <v>49</v>
      </c>
      <c r="C8" s="62"/>
    </row>
    <row r="9" spans="1:3" ht="31.5" customHeight="1">
      <c r="A9" s="58">
        <v>3</v>
      </c>
      <c r="B9" s="61" t="s">
        <v>50</v>
      </c>
      <c r="C9" s="62"/>
    </row>
    <row r="10" spans="1:3" ht="31.5" customHeight="1">
      <c r="A10" s="58">
        <v>4</v>
      </c>
      <c r="B10" s="61" t="s">
        <v>51</v>
      </c>
      <c r="C10" s="62"/>
    </row>
    <row r="11" spans="1:3" ht="31.5" customHeight="1">
      <c r="A11" s="58">
        <v>5</v>
      </c>
      <c r="B11" s="61" t="s">
        <v>52</v>
      </c>
      <c r="C11" s="62"/>
    </row>
    <row r="12" spans="1:3" ht="31.5" customHeight="1">
      <c r="A12" s="58">
        <v>6</v>
      </c>
      <c r="B12" s="61" t="s">
        <v>53</v>
      </c>
      <c r="C12" s="62"/>
    </row>
    <row r="13" spans="1:3" ht="31.5" customHeight="1">
      <c r="A13" s="58">
        <v>7</v>
      </c>
      <c r="B13" s="61" t="s">
        <v>54</v>
      </c>
      <c r="C13" s="62"/>
    </row>
    <row r="14" spans="1:3" ht="31.5" customHeight="1">
      <c r="A14" s="58">
        <v>8</v>
      </c>
      <c r="B14" s="61" t="s">
        <v>55</v>
      </c>
      <c r="C14" s="62"/>
    </row>
    <row r="15" spans="1:3" ht="31.5" customHeight="1">
      <c r="A15" s="58">
        <v>9</v>
      </c>
      <c r="B15" s="61" t="s">
        <v>56</v>
      </c>
      <c r="C15" s="62"/>
    </row>
    <row r="16" spans="1:3" ht="31.5" customHeight="1">
      <c r="A16" s="58">
        <v>10</v>
      </c>
      <c r="B16" s="61" t="s">
        <v>57</v>
      </c>
      <c r="C16" s="62"/>
    </row>
    <row r="17" spans="1:3" ht="31.5" customHeight="1">
      <c r="A17" s="58">
        <v>11</v>
      </c>
      <c r="B17" s="61" t="s">
        <v>58</v>
      </c>
      <c r="C17" s="62"/>
    </row>
    <row r="18" spans="1:3" ht="58.5" customHeight="1" thickBot="1">
      <c r="A18" s="76" t="s">
        <v>59</v>
      </c>
      <c r="B18" s="77"/>
      <c r="C18" s="59">
        <f>SUM(C7:C17)</f>
        <v>0</v>
      </c>
    </row>
    <row r="19" spans="1:3" ht="13.5">
      <c r="A19" s="56"/>
      <c r="B19" s="66"/>
      <c r="C19" s="66"/>
    </row>
    <row r="20" spans="1:3" ht="13.5">
      <c r="A20" s="55"/>
      <c r="B20" s="67"/>
      <c r="C20" s="67"/>
    </row>
    <row r="21" spans="1:3" ht="13.5">
      <c r="A21" s="55"/>
      <c r="B21" s="66"/>
      <c r="C21" s="66"/>
    </row>
    <row r="22" spans="1:3" ht="13.5">
      <c r="A22" s="55"/>
      <c r="B22" s="66"/>
      <c r="C22" s="66"/>
    </row>
    <row r="30" ht="13.5">
      <c r="C30" t="e">
        <f>(#REF!-#REF!)+1</f>
        <v>#REF!</v>
      </c>
    </row>
  </sheetData>
  <sheetProtection/>
  <mergeCells count="9">
    <mergeCell ref="B19:C19"/>
    <mergeCell ref="B20:C20"/>
    <mergeCell ref="B21:C21"/>
    <mergeCell ref="B22:C22"/>
    <mergeCell ref="A1:B1"/>
    <mergeCell ref="A2:C2"/>
    <mergeCell ref="A5:B6"/>
    <mergeCell ref="C5:C6"/>
    <mergeCell ref="A18:B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&amp;L別紙</oddHeader>
  </headerFooter>
</worksheet>
</file>

<file path=xl/worksheets/sheet5.xml><?xml version="1.0" encoding="utf-8"?>
<worksheet xmlns="http://schemas.openxmlformats.org/spreadsheetml/2006/main" xmlns:r="http://schemas.openxmlformats.org/officeDocument/2006/relationships">
  <dimension ref="A1:O44"/>
  <sheetViews>
    <sheetView zoomScale="85" zoomScaleNormal="85" zoomScalePageLayoutView="0" workbookViewId="0" topLeftCell="A1">
      <selection activeCell="D33" sqref="D33:D36"/>
    </sheetView>
  </sheetViews>
  <sheetFormatPr defaultColWidth="9.140625" defaultRowHeight="15"/>
  <cols>
    <col min="1" max="1" width="4.140625" style="0" bestFit="1" customWidth="1"/>
    <col min="2" max="2" width="15.140625" style="0" bestFit="1" customWidth="1"/>
    <col min="3" max="3" width="14.140625" style="0" bestFit="1" customWidth="1"/>
    <col min="4" max="4" width="12.28125" style="0" customWidth="1"/>
    <col min="5" max="5" width="16.7109375" style="0" bestFit="1" customWidth="1"/>
    <col min="6" max="6" width="7.8515625" style="0" customWidth="1"/>
    <col min="7" max="7" width="5.28125" style="0" bestFit="1" customWidth="1"/>
    <col min="8" max="8" width="7.421875" style="0" customWidth="1"/>
    <col min="9" max="9" width="5.28125" style="0" bestFit="1" customWidth="1"/>
    <col min="11" max="11" width="5.28125" style="0" bestFit="1" customWidth="1"/>
    <col min="12" max="12" width="8.421875" style="0" bestFit="1" customWidth="1"/>
    <col min="13" max="13" width="3.421875" style="0" bestFit="1" customWidth="1"/>
    <col min="14" max="14" width="13.00390625" style="0" bestFit="1" customWidth="1"/>
    <col min="15" max="15" width="3.421875" style="0" bestFit="1" customWidth="1"/>
  </cols>
  <sheetData>
    <row r="1" spans="1:15" ht="13.5">
      <c r="A1" s="117" t="s">
        <v>6</v>
      </c>
      <c r="B1" s="117"/>
      <c r="C1" s="117"/>
      <c r="D1" s="117"/>
      <c r="E1" s="117"/>
      <c r="F1" s="117"/>
      <c r="G1" s="117"/>
      <c r="H1" s="117"/>
      <c r="I1" s="117"/>
      <c r="J1" s="117"/>
      <c r="K1" s="117"/>
      <c r="L1" s="117"/>
      <c r="M1" s="117"/>
      <c r="N1" s="117"/>
      <c r="O1" s="117"/>
    </row>
    <row r="2" spans="2:11" ht="8.25" customHeight="1" thickBot="1">
      <c r="B2" s="1"/>
      <c r="C2" s="1"/>
      <c r="D2" s="1"/>
      <c r="E2" s="1"/>
      <c r="F2" s="1"/>
      <c r="G2" s="1"/>
      <c r="H2" s="1"/>
      <c r="I2" s="1"/>
      <c r="J2" s="1"/>
      <c r="K2" s="1"/>
    </row>
    <row r="3" spans="1:15" ht="12.75" customHeight="1">
      <c r="A3" s="78" t="s">
        <v>26</v>
      </c>
      <c r="B3" s="90" t="s">
        <v>3</v>
      </c>
      <c r="C3" s="92" t="s">
        <v>4</v>
      </c>
      <c r="D3" s="92" t="s">
        <v>12</v>
      </c>
      <c r="E3" s="15"/>
      <c r="F3" s="113" t="s">
        <v>18</v>
      </c>
      <c r="G3" s="114"/>
      <c r="H3" s="114"/>
      <c r="I3" s="114"/>
      <c r="J3" s="114"/>
      <c r="K3" s="114"/>
      <c r="L3" s="114"/>
      <c r="M3" s="115"/>
      <c r="N3" s="100" t="s">
        <v>0</v>
      </c>
      <c r="O3" s="101"/>
    </row>
    <row r="4" spans="1:15" ht="12.75" customHeight="1">
      <c r="A4" s="79"/>
      <c r="B4" s="91"/>
      <c r="C4" s="93"/>
      <c r="D4" s="93"/>
      <c r="E4" s="11" t="s">
        <v>5</v>
      </c>
      <c r="F4" s="116"/>
      <c r="G4" s="116"/>
      <c r="H4" s="116"/>
      <c r="I4" s="116"/>
      <c r="J4" s="116"/>
      <c r="K4" s="116"/>
      <c r="L4" s="116"/>
      <c r="M4" s="85"/>
      <c r="N4" s="102"/>
      <c r="O4" s="103"/>
    </row>
    <row r="5" spans="1:15" ht="12.75" customHeight="1">
      <c r="A5" s="79">
        <v>1</v>
      </c>
      <c r="B5" s="110" t="s">
        <v>11</v>
      </c>
      <c r="C5" s="80" t="s">
        <v>19</v>
      </c>
      <c r="D5" s="94">
        <f>SUM(L5:L8)</f>
        <v>500000</v>
      </c>
      <c r="E5" s="29" t="s">
        <v>14</v>
      </c>
      <c r="F5" s="19">
        <v>50</v>
      </c>
      <c r="G5" s="3" t="s">
        <v>8</v>
      </c>
      <c r="H5" s="19">
        <v>2</v>
      </c>
      <c r="I5" s="3" t="s">
        <v>9</v>
      </c>
      <c r="J5" s="19">
        <v>5000</v>
      </c>
      <c r="K5" s="3" t="s">
        <v>10</v>
      </c>
      <c r="L5" s="19">
        <f>F5*H5*J5</f>
        <v>500000</v>
      </c>
      <c r="M5" s="20" t="s">
        <v>13</v>
      </c>
      <c r="N5" s="6">
        <v>200000</v>
      </c>
      <c r="O5" s="16" t="s">
        <v>13</v>
      </c>
    </row>
    <row r="6" spans="1:15" ht="12.75" customHeight="1">
      <c r="A6" s="79"/>
      <c r="B6" s="111"/>
      <c r="C6" s="81"/>
      <c r="D6" s="95"/>
      <c r="E6" s="30"/>
      <c r="F6" s="12"/>
      <c r="G6" s="12" t="s">
        <v>8</v>
      </c>
      <c r="H6" s="12"/>
      <c r="I6" s="12" t="s">
        <v>9</v>
      </c>
      <c r="J6" s="12"/>
      <c r="K6" s="12" t="s">
        <v>10</v>
      </c>
      <c r="L6" s="13">
        <f aca="true" t="shared" si="0" ref="L6:L12">F6*H6*J6</f>
        <v>0</v>
      </c>
      <c r="M6" s="14" t="s">
        <v>13</v>
      </c>
      <c r="N6" s="4">
        <v>0</v>
      </c>
      <c r="O6" s="16" t="s">
        <v>13</v>
      </c>
    </row>
    <row r="7" spans="1:15" ht="12.75" customHeight="1">
      <c r="A7" s="79"/>
      <c r="B7" s="111"/>
      <c r="C7" s="81"/>
      <c r="D7" s="95"/>
      <c r="E7" s="30"/>
      <c r="F7" s="12"/>
      <c r="G7" s="12" t="s">
        <v>8</v>
      </c>
      <c r="H7" s="12"/>
      <c r="I7" s="12" t="s">
        <v>9</v>
      </c>
      <c r="J7" s="12"/>
      <c r="K7" s="12" t="s">
        <v>10</v>
      </c>
      <c r="L7" s="13">
        <f t="shared" si="0"/>
        <v>0</v>
      </c>
      <c r="M7" s="14" t="s">
        <v>13</v>
      </c>
      <c r="N7" s="4">
        <v>0</v>
      </c>
      <c r="O7" s="16" t="s">
        <v>13</v>
      </c>
    </row>
    <row r="8" spans="1:15" ht="12.75" customHeight="1">
      <c r="A8" s="79"/>
      <c r="B8" s="111"/>
      <c r="C8" s="82"/>
      <c r="D8" s="96"/>
      <c r="E8" s="31"/>
      <c r="F8" s="5"/>
      <c r="G8" s="5" t="s">
        <v>8</v>
      </c>
      <c r="H8" s="5"/>
      <c r="I8" s="5" t="s">
        <v>9</v>
      </c>
      <c r="J8" s="5"/>
      <c r="K8" s="5" t="s">
        <v>10</v>
      </c>
      <c r="L8" s="7">
        <f t="shared" si="0"/>
        <v>0</v>
      </c>
      <c r="M8" s="10" t="s">
        <v>13</v>
      </c>
      <c r="N8" s="5">
        <v>0</v>
      </c>
      <c r="O8" s="17" t="s">
        <v>13</v>
      </c>
    </row>
    <row r="9" spans="1:15" ht="12.75" customHeight="1">
      <c r="A9" s="79"/>
      <c r="B9" s="111"/>
      <c r="C9" s="83" t="s">
        <v>20</v>
      </c>
      <c r="D9" s="94">
        <f>SUM(L9:L12)</f>
        <v>165000</v>
      </c>
      <c r="E9" s="32" t="s">
        <v>15</v>
      </c>
      <c r="F9" s="4">
        <v>50</v>
      </c>
      <c r="G9" s="4" t="s">
        <v>8</v>
      </c>
      <c r="H9" s="4">
        <v>1</v>
      </c>
      <c r="I9" s="4" t="s">
        <v>9</v>
      </c>
      <c r="J9" s="6">
        <v>400</v>
      </c>
      <c r="K9" s="4" t="s">
        <v>10</v>
      </c>
      <c r="L9" s="6">
        <f t="shared" si="0"/>
        <v>20000</v>
      </c>
      <c r="M9" s="9" t="s">
        <v>13</v>
      </c>
      <c r="N9" s="28">
        <v>0</v>
      </c>
      <c r="O9" s="16" t="s">
        <v>13</v>
      </c>
    </row>
    <row r="10" spans="1:15" ht="12.75" customHeight="1">
      <c r="A10" s="79"/>
      <c r="B10" s="111"/>
      <c r="C10" s="81"/>
      <c r="D10" s="95"/>
      <c r="E10" s="30" t="s">
        <v>16</v>
      </c>
      <c r="F10" s="12">
        <v>50</v>
      </c>
      <c r="G10" s="12" t="s">
        <v>8</v>
      </c>
      <c r="H10" s="12">
        <v>1</v>
      </c>
      <c r="I10" s="12" t="s">
        <v>9</v>
      </c>
      <c r="J10" s="13">
        <v>500</v>
      </c>
      <c r="K10" s="12" t="s">
        <v>10</v>
      </c>
      <c r="L10" s="13">
        <f t="shared" si="0"/>
        <v>25000</v>
      </c>
      <c r="M10" s="14" t="s">
        <v>13</v>
      </c>
      <c r="N10" s="28">
        <v>0</v>
      </c>
      <c r="O10" s="16" t="s">
        <v>13</v>
      </c>
    </row>
    <row r="11" spans="1:15" ht="12.75" customHeight="1">
      <c r="A11" s="79"/>
      <c r="B11" s="111"/>
      <c r="C11" s="81"/>
      <c r="D11" s="95"/>
      <c r="E11" s="30" t="s">
        <v>17</v>
      </c>
      <c r="F11" s="12">
        <v>50</v>
      </c>
      <c r="G11" s="12" t="s">
        <v>8</v>
      </c>
      <c r="H11" s="12">
        <v>2</v>
      </c>
      <c r="I11" s="12" t="s">
        <v>9</v>
      </c>
      <c r="J11" s="13">
        <v>1200</v>
      </c>
      <c r="K11" s="12" t="s">
        <v>10</v>
      </c>
      <c r="L11" s="13">
        <f t="shared" si="0"/>
        <v>120000</v>
      </c>
      <c r="M11" s="14" t="s">
        <v>13</v>
      </c>
      <c r="N11" s="6">
        <v>15000</v>
      </c>
      <c r="O11" s="16" t="s">
        <v>13</v>
      </c>
    </row>
    <row r="12" spans="1:15" ht="12.75" customHeight="1" thickBot="1">
      <c r="A12" s="79"/>
      <c r="B12" s="112"/>
      <c r="C12" s="84"/>
      <c r="D12" s="97"/>
      <c r="E12" s="33"/>
      <c r="F12" s="21"/>
      <c r="G12" s="21" t="s">
        <v>8</v>
      </c>
      <c r="H12" s="21"/>
      <c r="I12" s="21" t="s">
        <v>9</v>
      </c>
      <c r="J12" s="22"/>
      <c r="K12" s="21" t="s">
        <v>10</v>
      </c>
      <c r="L12" s="22">
        <f t="shared" si="0"/>
        <v>0</v>
      </c>
      <c r="M12" s="23" t="s">
        <v>13</v>
      </c>
      <c r="N12" s="28">
        <v>0</v>
      </c>
      <c r="O12" s="17" t="s">
        <v>13</v>
      </c>
    </row>
    <row r="13" spans="1:15" ht="12.75" customHeight="1" thickTop="1">
      <c r="A13" s="79"/>
      <c r="B13" s="85" t="s">
        <v>22</v>
      </c>
      <c r="C13" s="82"/>
      <c r="D13" s="8">
        <f>SUM(D5:D12)</f>
        <v>665000</v>
      </c>
      <c r="E13" s="34" t="s">
        <v>27</v>
      </c>
      <c r="F13" s="35">
        <v>50</v>
      </c>
      <c r="G13" s="36" t="s">
        <v>7</v>
      </c>
      <c r="H13" s="4"/>
      <c r="I13" s="4"/>
      <c r="J13" s="107" t="s">
        <v>21</v>
      </c>
      <c r="K13" s="108"/>
      <c r="L13" s="108"/>
      <c r="M13" s="109"/>
      <c r="N13" s="2">
        <f>SUM(N5:N12)</f>
        <v>215000</v>
      </c>
      <c r="O13" s="27" t="s">
        <v>13</v>
      </c>
    </row>
    <row r="14" spans="1:15" ht="12.75" customHeight="1" thickBot="1">
      <c r="A14" s="79"/>
      <c r="B14" s="86" t="s">
        <v>23</v>
      </c>
      <c r="C14" s="87"/>
      <c r="D14" s="24">
        <f>ROUND(D13*0.1,0)</f>
        <v>66500</v>
      </c>
      <c r="E14" s="98"/>
      <c r="F14" s="98"/>
      <c r="G14" s="98"/>
      <c r="H14" s="98"/>
      <c r="I14" s="98"/>
      <c r="J14" s="98"/>
      <c r="K14" s="98"/>
      <c r="L14" s="98"/>
      <c r="M14" s="98"/>
      <c r="N14" s="98"/>
      <c r="O14" s="16"/>
    </row>
    <row r="15" spans="1:15" ht="12.75" customHeight="1" thickBot="1">
      <c r="A15" s="79"/>
      <c r="B15" s="88" t="s">
        <v>24</v>
      </c>
      <c r="C15" s="89"/>
      <c r="D15" s="26">
        <f>SUM(D13:D14)</f>
        <v>731500</v>
      </c>
      <c r="E15" s="98"/>
      <c r="F15" s="98"/>
      <c r="G15" s="98"/>
      <c r="H15" s="98"/>
      <c r="I15" s="98"/>
      <c r="J15" s="98"/>
      <c r="K15" s="98"/>
      <c r="L15" s="98"/>
      <c r="M15" s="98"/>
      <c r="N15" s="98"/>
      <c r="O15" s="16"/>
    </row>
    <row r="16" spans="1:15" ht="12.75" customHeight="1" thickBot="1">
      <c r="A16" s="104"/>
      <c r="B16" s="105" t="s">
        <v>25</v>
      </c>
      <c r="C16" s="106"/>
      <c r="D16" s="25">
        <f>+D15+N13</f>
        <v>946500</v>
      </c>
      <c r="E16" s="99"/>
      <c r="F16" s="99"/>
      <c r="G16" s="99"/>
      <c r="H16" s="99"/>
      <c r="I16" s="99"/>
      <c r="J16" s="99"/>
      <c r="K16" s="99"/>
      <c r="L16" s="99"/>
      <c r="M16" s="99"/>
      <c r="N16" s="99"/>
      <c r="O16" s="18"/>
    </row>
    <row r="17" spans="1:15" ht="12.75" customHeight="1">
      <c r="A17" s="78" t="s">
        <v>26</v>
      </c>
      <c r="B17" s="90" t="s">
        <v>3</v>
      </c>
      <c r="C17" s="92" t="s">
        <v>4</v>
      </c>
      <c r="D17" s="92" t="s">
        <v>12</v>
      </c>
      <c r="E17" s="15"/>
      <c r="F17" s="113" t="s">
        <v>18</v>
      </c>
      <c r="G17" s="114"/>
      <c r="H17" s="114"/>
      <c r="I17" s="114"/>
      <c r="J17" s="114"/>
      <c r="K17" s="114"/>
      <c r="L17" s="114"/>
      <c r="M17" s="115"/>
      <c r="N17" s="100" t="s">
        <v>0</v>
      </c>
      <c r="O17" s="101"/>
    </row>
    <row r="18" spans="1:15" ht="12.75" customHeight="1">
      <c r="A18" s="79"/>
      <c r="B18" s="91"/>
      <c r="C18" s="93"/>
      <c r="D18" s="93"/>
      <c r="E18" s="11" t="s">
        <v>5</v>
      </c>
      <c r="F18" s="116"/>
      <c r="G18" s="116"/>
      <c r="H18" s="116"/>
      <c r="I18" s="116"/>
      <c r="J18" s="116"/>
      <c r="K18" s="116"/>
      <c r="L18" s="116"/>
      <c r="M18" s="85"/>
      <c r="N18" s="102"/>
      <c r="O18" s="103"/>
    </row>
    <row r="19" spans="1:15" ht="12.75" customHeight="1">
      <c r="A19" s="79">
        <v>2</v>
      </c>
      <c r="B19" s="110" t="s">
        <v>11</v>
      </c>
      <c r="C19" s="80" t="s">
        <v>19</v>
      </c>
      <c r="D19" s="94">
        <f>SUM(L19:L22)</f>
        <v>0</v>
      </c>
      <c r="E19" s="29" t="s">
        <v>14</v>
      </c>
      <c r="F19" s="19">
        <v>0</v>
      </c>
      <c r="G19" s="3" t="s">
        <v>8</v>
      </c>
      <c r="H19" s="19">
        <v>0</v>
      </c>
      <c r="I19" s="3" t="s">
        <v>9</v>
      </c>
      <c r="J19" s="19">
        <v>0</v>
      </c>
      <c r="K19" s="3" t="s">
        <v>10</v>
      </c>
      <c r="L19" s="19">
        <f>F19*H19*J19</f>
        <v>0</v>
      </c>
      <c r="M19" s="20" t="s">
        <v>13</v>
      </c>
      <c r="N19" s="6">
        <v>0</v>
      </c>
      <c r="O19" s="16" t="s">
        <v>13</v>
      </c>
    </row>
    <row r="20" spans="1:15" ht="12.75" customHeight="1">
      <c r="A20" s="79"/>
      <c r="B20" s="111"/>
      <c r="C20" s="81"/>
      <c r="D20" s="95"/>
      <c r="E20" s="30"/>
      <c r="F20" s="12"/>
      <c r="G20" s="12" t="s">
        <v>8</v>
      </c>
      <c r="H20" s="12"/>
      <c r="I20" s="12" t="s">
        <v>9</v>
      </c>
      <c r="J20" s="12"/>
      <c r="K20" s="12" t="s">
        <v>10</v>
      </c>
      <c r="L20" s="13">
        <f aca="true" t="shared" si="1" ref="L20:L26">F20*H20*J20</f>
        <v>0</v>
      </c>
      <c r="M20" s="14" t="s">
        <v>13</v>
      </c>
      <c r="N20" s="4">
        <v>0</v>
      </c>
      <c r="O20" s="16" t="s">
        <v>13</v>
      </c>
    </row>
    <row r="21" spans="1:15" ht="12.75" customHeight="1">
      <c r="A21" s="79"/>
      <c r="B21" s="111"/>
      <c r="C21" s="81"/>
      <c r="D21" s="95"/>
      <c r="E21" s="30"/>
      <c r="F21" s="12"/>
      <c r="G21" s="12" t="s">
        <v>8</v>
      </c>
      <c r="H21" s="12"/>
      <c r="I21" s="12" t="s">
        <v>9</v>
      </c>
      <c r="J21" s="12"/>
      <c r="K21" s="12" t="s">
        <v>10</v>
      </c>
      <c r="L21" s="13">
        <f t="shared" si="1"/>
        <v>0</v>
      </c>
      <c r="M21" s="14" t="s">
        <v>13</v>
      </c>
      <c r="N21" s="4">
        <v>0</v>
      </c>
      <c r="O21" s="16" t="s">
        <v>13</v>
      </c>
    </row>
    <row r="22" spans="1:15" ht="12.75" customHeight="1">
      <c r="A22" s="79"/>
      <c r="B22" s="111"/>
      <c r="C22" s="82"/>
      <c r="D22" s="96"/>
      <c r="E22" s="31"/>
      <c r="F22" s="5"/>
      <c r="G22" s="5" t="s">
        <v>8</v>
      </c>
      <c r="H22" s="5"/>
      <c r="I22" s="5" t="s">
        <v>9</v>
      </c>
      <c r="J22" s="5"/>
      <c r="K22" s="5" t="s">
        <v>10</v>
      </c>
      <c r="L22" s="7">
        <f t="shared" si="1"/>
        <v>0</v>
      </c>
      <c r="M22" s="10" t="s">
        <v>13</v>
      </c>
      <c r="N22" s="5">
        <v>0</v>
      </c>
      <c r="O22" s="17" t="s">
        <v>13</v>
      </c>
    </row>
    <row r="23" spans="1:15" ht="12.75" customHeight="1">
      <c r="A23" s="79"/>
      <c r="B23" s="111"/>
      <c r="C23" s="83" t="s">
        <v>20</v>
      </c>
      <c r="D23" s="94">
        <f>SUM(L23:L26)</f>
        <v>0</v>
      </c>
      <c r="E23" s="32" t="s">
        <v>15</v>
      </c>
      <c r="F23" s="4">
        <v>0</v>
      </c>
      <c r="G23" s="4" t="s">
        <v>8</v>
      </c>
      <c r="H23" s="4">
        <v>0</v>
      </c>
      <c r="I23" s="4" t="s">
        <v>9</v>
      </c>
      <c r="J23" s="6">
        <v>0</v>
      </c>
      <c r="K23" s="4" t="s">
        <v>10</v>
      </c>
      <c r="L23" s="6">
        <f t="shared" si="1"/>
        <v>0</v>
      </c>
      <c r="M23" s="9" t="s">
        <v>13</v>
      </c>
      <c r="N23" s="28">
        <v>0</v>
      </c>
      <c r="O23" s="16" t="s">
        <v>13</v>
      </c>
    </row>
    <row r="24" spans="1:15" ht="12.75" customHeight="1">
      <c r="A24" s="79"/>
      <c r="B24" s="111"/>
      <c r="C24" s="81"/>
      <c r="D24" s="95"/>
      <c r="E24" s="30" t="s">
        <v>16</v>
      </c>
      <c r="F24" s="12">
        <v>0</v>
      </c>
      <c r="G24" s="12" t="s">
        <v>8</v>
      </c>
      <c r="H24" s="12">
        <v>0</v>
      </c>
      <c r="I24" s="12" t="s">
        <v>9</v>
      </c>
      <c r="J24" s="13">
        <v>0</v>
      </c>
      <c r="K24" s="12" t="s">
        <v>10</v>
      </c>
      <c r="L24" s="13">
        <f t="shared" si="1"/>
        <v>0</v>
      </c>
      <c r="M24" s="14" t="s">
        <v>13</v>
      </c>
      <c r="N24" s="28">
        <v>0</v>
      </c>
      <c r="O24" s="16" t="s">
        <v>13</v>
      </c>
    </row>
    <row r="25" spans="1:15" ht="12.75" customHeight="1">
      <c r="A25" s="79"/>
      <c r="B25" s="111"/>
      <c r="C25" s="81"/>
      <c r="D25" s="95"/>
      <c r="E25" s="30" t="s">
        <v>17</v>
      </c>
      <c r="F25" s="12">
        <v>0</v>
      </c>
      <c r="G25" s="12" t="s">
        <v>8</v>
      </c>
      <c r="H25" s="12">
        <v>0</v>
      </c>
      <c r="I25" s="12" t="s">
        <v>9</v>
      </c>
      <c r="J25" s="13">
        <v>0</v>
      </c>
      <c r="K25" s="12" t="s">
        <v>10</v>
      </c>
      <c r="L25" s="13">
        <f t="shared" si="1"/>
        <v>0</v>
      </c>
      <c r="M25" s="14" t="s">
        <v>13</v>
      </c>
      <c r="N25" s="6">
        <v>0</v>
      </c>
      <c r="O25" s="16" t="s">
        <v>13</v>
      </c>
    </row>
    <row r="26" spans="1:15" ht="12.75" customHeight="1" thickBot="1">
      <c r="A26" s="79"/>
      <c r="B26" s="112"/>
      <c r="C26" s="84"/>
      <c r="D26" s="97"/>
      <c r="E26" s="33"/>
      <c r="F26" s="21"/>
      <c r="G26" s="21" t="s">
        <v>8</v>
      </c>
      <c r="H26" s="21"/>
      <c r="I26" s="21" t="s">
        <v>9</v>
      </c>
      <c r="J26" s="22"/>
      <c r="K26" s="21" t="s">
        <v>10</v>
      </c>
      <c r="L26" s="22">
        <f t="shared" si="1"/>
        <v>0</v>
      </c>
      <c r="M26" s="23" t="s">
        <v>13</v>
      </c>
      <c r="N26" s="28">
        <v>0</v>
      </c>
      <c r="O26" s="17" t="s">
        <v>13</v>
      </c>
    </row>
    <row r="27" spans="1:15" ht="12.75" customHeight="1" thickTop="1">
      <c r="A27" s="79"/>
      <c r="B27" s="85" t="s">
        <v>22</v>
      </c>
      <c r="C27" s="82"/>
      <c r="D27" s="8">
        <f>SUM(D19:D26)</f>
        <v>0</v>
      </c>
      <c r="E27" s="34" t="s">
        <v>27</v>
      </c>
      <c r="F27" s="35"/>
      <c r="G27" s="36" t="s">
        <v>7</v>
      </c>
      <c r="H27" s="4"/>
      <c r="I27" s="4"/>
      <c r="J27" s="107" t="s">
        <v>21</v>
      </c>
      <c r="K27" s="108"/>
      <c r="L27" s="108"/>
      <c r="M27" s="109"/>
      <c r="N27" s="2">
        <f>SUM(N19:N26)</f>
        <v>0</v>
      </c>
      <c r="O27" s="27" t="s">
        <v>13</v>
      </c>
    </row>
    <row r="28" spans="1:15" ht="12.75" customHeight="1" thickBot="1">
      <c r="A28" s="79"/>
      <c r="B28" s="86" t="s">
        <v>23</v>
      </c>
      <c r="C28" s="87"/>
      <c r="D28" s="24">
        <f>ROUND(D27*0.1,0)</f>
        <v>0</v>
      </c>
      <c r="E28" s="98"/>
      <c r="F28" s="98"/>
      <c r="G28" s="98"/>
      <c r="H28" s="98"/>
      <c r="I28" s="98"/>
      <c r="J28" s="98"/>
      <c r="K28" s="98"/>
      <c r="L28" s="98"/>
      <c r="M28" s="98"/>
      <c r="N28" s="98"/>
      <c r="O28" s="16"/>
    </row>
    <row r="29" spans="1:15" ht="12.75" customHeight="1" thickBot="1">
      <c r="A29" s="79"/>
      <c r="B29" s="88" t="s">
        <v>24</v>
      </c>
      <c r="C29" s="89"/>
      <c r="D29" s="26">
        <f>SUM(D27:D28)</f>
        <v>0</v>
      </c>
      <c r="E29" s="98"/>
      <c r="F29" s="98"/>
      <c r="G29" s="98"/>
      <c r="H29" s="98"/>
      <c r="I29" s="98"/>
      <c r="J29" s="98"/>
      <c r="K29" s="98"/>
      <c r="L29" s="98"/>
      <c r="M29" s="98"/>
      <c r="N29" s="98"/>
      <c r="O29" s="16"/>
    </row>
    <row r="30" spans="1:15" ht="12.75" customHeight="1" thickBot="1">
      <c r="A30" s="104"/>
      <c r="B30" s="105" t="s">
        <v>25</v>
      </c>
      <c r="C30" s="106"/>
      <c r="D30" s="25">
        <f>+D29+N27</f>
        <v>0</v>
      </c>
      <c r="E30" s="99"/>
      <c r="F30" s="99"/>
      <c r="G30" s="99"/>
      <c r="H30" s="99"/>
      <c r="I30" s="99"/>
      <c r="J30" s="99"/>
      <c r="K30" s="99"/>
      <c r="L30" s="99"/>
      <c r="M30" s="99"/>
      <c r="N30" s="99"/>
      <c r="O30" s="18"/>
    </row>
    <row r="31" spans="1:15" ht="12.75" customHeight="1">
      <c r="A31" s="78" t="s">
        <v>26</v>
      </c>
      <c r="B31" s="90" t="s">
        <v>3</v>
      </c>
      <c r="C31" s="92" t="s">
        <v>4</v>
      </c>
      <c r="D31" s="92" t="s">
        <v>12</v>
      </c>
      <c r="E31" s="15"/>
      <c r="F31" s="113" t="s">
        <v>18</v>
      </c>
      <c r="G31" s="114"/>
      <c r="H31" s="114"/>
      <c r="I31" s="114"/>
      <c r="J31" s="114"/>
      <c r="K31" s="114"/>
      <c r="L31" s="114"/>
      <c r="M31" s="115"/>
      <c r="N31" s="100" t="s">
        <v>0</v>
      </c>
      <c r="O31" s="101"/>
    </row>
    <row r="32" spans="1:15" ht="12.75" customHeight="1">
      <c r="A32" s="79"/>
      <c r="B32" s="91"/>
      <c r="C32" s="93"/>
      <c r="D32" s="93"/>
      <c r="E32" s="11" t="s">
        <v>5</v>
      </c>
      <c r="F32" s="116"/>
      <c r="G32" s="116"/>
      <c r="H32" s="116"/>
      <c r="I32" s="116"/>
      <c r="J32" s="116"/>
      <c r="K32" s="116"/>
      <c r="L32" s="116"/>
      <c r="M32" s="85"/>
      <c r="N32" s="102"/>
      <c r="O32" s="103"/>
    </row>
    <row r="33" spans="1:15" ht="12.75" customHeight="1">
      <c r="A33" s="79">
        <v>3</v>
      </c>
      <c r="B33" s="110" t="s">
        <v>11</v>
      </c>
      <c r="C33" s="80" t="s">
        <v>19</v>
      </c>
      <c r="D33" s="94">
        <f>SUM(L33:L36)</f>
        <v>0</v>
      </c>
      <c r="E33" s="29" t="s">
        <v>14</v>
      </c>
      <c r="F33" s="19">
        <v>0</v>
      </c>
      <c r="G33" s="3" t="s">
        <v>8</v>
      </c>
      <c r="H33" s="19">
        <v>0</v>
      </c>
      <c r="I33" s="3" t="s">
        <v>9</v>
      </c>
      <c r="J33" s="19">
        <v>0</v>
      </c>
      <c r="K33" s="3" t="s">
        <v>10</v>
      </c>
      <c r="L33" s="19">
        <f>F33*H33*J33</f>
        <v>0</v>
      </c>
      <c r="M33" s="20" t="s">
        <v>13</v>
      </c>
      <c r="N33" s="6">
        <v>0</v>
      </c>
      <c r="O33" s="16" t="s">
        <v>13</v>
      </c>
    </row>
    <row r="34" spans="1:15" ht="12.75" customHeight="1">
      <c r="A34" s="79"/>
      <c r="B34" s="111"/>
      <c r="C34" s="81"/>
      <c r="D34" s="95"/>
      <c r="E34" s="30"/>
      <c r="F34" s="12"/>
      <c r="G34" s="12" t="s">
        <v>8</v>
      </c>
      <c r="H34" s="12"/>
      <c r="I34" s="12" t="s">
        <v>9</v>
      </c>
      <c r="J34" s="12"/>
      <c r="K34" s="12" t="s">
        <v>10</v>
      </c>
      <c r="L34" s="13">
        <f aca="true" t="shared" si="2" ref="L34:L40">F34*H34*J34</f>
        <v>0</v>
      </c>
      <c r="M34" s="14" t="s">
        <v>13</v>
      </c>
      <c r="N34" s="4">
        <v>0</v>
      </c>
      <c r="O34" s="16" t="s">
        <v>13</v>
      </c>
    </row>
    <row r="35" spans="1:15" ht="12.75" customHeight="1">
      <c r="A35" s="79"/>
      <c r="B35" s="111"/>
      <c r="C35" s="81"/>
      <c r="D35" s="95"/>
      <c r="E35" s="30"/>
      <c r="F35" s="12"/>
      <c r="G35" s="12" t="s">
        <v>8</v>
      </c>
      <c r="H35" s="12"/>
      <c r="I35" s="12" t="s">
        <v>9</v>
      </c>
      <c r="J35" s="12"/>
      <c r="K35" s="12" t="s">
        <v>10</v>
      </c>
      <c r="L35" s="13">
        <f t="shared" si="2"/>
        <v>0</v>
      </c>
      <c r="M35" s="14" t="s">
        <v>13</v>
      </c>
      <c r="N35" s="4">
        <v>0</v>
      </c>
      <c r="O35" s="16" t="s">
        <v>13</v>
      </c>
    </row>
    <row r="36" spans="1:15" ht="12.75" customHeight="1">
      <c r="A36" s="79"/>
      <c r="B36" s="111"/>
      <c r="C36" s="82"/>
      <c r="D36" s="96"/>
      <c r="E36" s="31"/>
      <c r="F36" s="5"/>
      <c r="G36" s="5" t="s">
        <v>8</v>
      </c>
      <c r="H36" s="5"/>
      <c r="I36" s="5" t="s">
        <v>9</v>
      </c>
      <c r="J36" s="5"/>
      <c r="K36" s="5" t="s">
        <v>10</v>
      </c>
      <c r="L36" s="7">
        <f t="shared" si="2"/>
        <v>0</v>
      </c>
      <c r="M36" s="10" t="s">
        <v>13</v>
      </c>
      <c r="N36" s="5">
        <v>0</v>
      </c>
      <c r="O36" s="17" t="s">
        <v>13</v>
      </c>
    </row>
    <row r="37" spans="1:15" ht="12.75" customHeight="1">
      <c r="A37" s="79"/>
      <c r="B37" s="111"/>
      <c r="C37" s="83" t="s">
        <v>20</v>
      </c>
      <c r="D37" s="94">
        <f>SUM(L37:L40)</f>
        <v>0</v>
      </c>
      <c r="E37" s="32" t="s">
        <v>15</v>
      </c>
      <c r="F37" s="4">
        <v>0</v>
      </c>
      <c r="G37" s="4" t="s">
        <v>8</v>
      </c>
      <c r="H37" s="4">
        <v>0</v>
      </c>
      <c r="I37" s="4" t="s">
        <v>9</v>
      </c>
      <c r="J37" s="6">
        <v>0</v>
      </c>
      <c r="K37" s="4" t="s">
        <v>10</v>
      </c>
      <c r="L37" s="6">
        <f t="shared" si="2"/>
        <v>0</v>
      </c>
      <c r="M37" s="9" t="s">
        <v>13</v>
      </c>
      <c r="N37" s="28">
        <v>0</v>
      </c>
      <c r="O37" s="16" t="s">
        <v>13</v>
      </c>
    </row>
    <row r="38" spans="1:15" ht="12.75" customHeight="1">
      <c r="A38" s="79"/>
      <c r="B38" s="111"/>
      <c r="C38" s="81"/>
      <c r="D38" s="95"/>
      <c r="E38" s="30" t="s">
        <v>16</v>
      </c>
      <c r="F38" s="12">
        <v>0</v>
      </c>
      <c r="G38" s="12" t="s">
        <v>8</v>
      </c>
      <c r="H38" s="12">
        <v>0</v>
      </c>
      <c r="I38" s="12" t="s">
        <v>9</v>
      </c>
      <c r="J38" s="13">
        <v>0</v>
      </c>
      <c r="K38" s="12" t="s">
        <v>10</v>
      </c>
      <c r="L38" s="13">
        <f t="shared" si="2"/>
        <v>0</v>
      </c>
      <c r="M38" s="14" t="s">
        <v>13</v>
      </c>
      <c r="N38" s="28">
        <v>0</v>
      </c>
      <c r="O38" s="16" t="s">
        <v>13</v>
      </c>
    </row>
    <row r="39" spans="1:15" ht="12.75" customHeight="1">
      <c r="A39" s="79"/>
      <c r="B39" s="111"/>
      <c r="C39" s="81"/>
      <c r="D39" s="95"/>
      <c r="E39" s="30" t="s">
        <v>17</v>
      </c>
      <c r="F39" s="12">
        <v>0</v>
      </c>
      <c r="G39" s="12" t="s">
        <v>8</v>
      </c>
      <c r="H39" s="12">
        <v>0</v>
      </c>
      <c r="I39" s="12" t="s">
        <v>9</v>
      </c>
      <c r="J39" s="13">
        <v>0</v>
      </c>
      <c r="K39" s="12" t="s">
        <v>10</v>
      </c>
      <c r="L39" s="13">
        <f t="shared" si="2"/>
        <v>0</v>
      </c>
      <c r="M39" s="14" t="s">
        <v>13</v>
      </c>
      <c r="N39" s="6">
        <v>0</v>
      </c>
      <c r="O39" s="16" t="s">
        <v>13</v>
      </c>
    </row>
    <row r="40" spans="1:15" ht="12.75" customHeight="1" thickBot="1">
      <c r="A40" s="79"/>
      <c r="B40" s="112"/>
      <c r="C40" s="84"/>
      <c r="D40" s="97"/>
      <c r="E40" s="33"/>
      <c r="F40" s="21"/>
      <c r="G40" s="21" t="s">
        <v>8</v>
      </c>
      <c r="H40" s="21"/>
      <c r="I40" s="21" t="s">
        <v>9</v>
      </c>
      <c r="J40" s="22"/>
      <c r="K40" s="21" t="s">
        <v>10</v>
      </c>
      <c r="L40" s="22">
        <f t="shared" si="2"/>
        <v>0</v>
      </c>
      <c r="M40" s="23" t="s">
        <v>13</v>
      </c>
      <c r="N40" s="28">
        <v>0</v>
      </c>
      <c r="O40" s="17" t="s">
        <v>13</v>
      </c>
    </row>
    <row r="41" spans="1:15" ht="12.75" customHeight="1" thickTop="1">
      <c r="A41" s="79"/>
      <c r="B41" s="85" t="s">
        <v>22</v>
      </c>
      <c r="C41" s="82"/>
      <c r="D41" s="8">
        <f>SUM(D33:D40)</f>
        <v>0</v>
      </c>
      <c r="E41" s="34" t="s">
        <v>27</v>
      </c>
      <c r="F41" s="35"/>
      <c r="G41" s="36" t="s">
        <v>7</v>
      </c>
      <c r="H41" s="4"/>
      <c r="I41" s="4"/>
      <c r="J41" s="107" t="s">
        <v>21</v>
      </c>
      <c r="K41" s="108"/>
      <c r="L41" s="108"/>
      <c r="M41" s="109"/>
      <c r="N41" s="2">
        <f>SUM(N33:N40)</f>
        <v>0</v>
      </c>
      <c r="O41" s="27" t="s">
        <v>13</v>
      </c>
    </row>
    <row r="42" spans="1:15" ht="12.75" customHeight="1" thickBot="1">
      <c r="A42" s="79"/>
      <c r="B42" s="86" t="s">
        <v>23</v>
      </c>
      <c r="C42" s="87"/>
      <c r="D42" s="24">
        <f>ROUND(D41*0.1,0)</f>
        <v>0</v>
      </c>
      <c r="E42" s="98"/>
      <c r="F42" s="98"/>
      <c r="G42" s="98"/>
      <c r="H42" s="98"/>
      <c r="I42" s="98"/>
      <c r="J42" s="98"/>
      <c r="K42" s="98"/>
      <c r="L42" s="98"/>
      <c r="M42" s="98"/>
      <c r="N42" s="98"/>
      <c r="O42" s="16"/>
    </row>
    <row r="43" spans="1:15" ht="12.75" customHeight="1" thickBot="1">
      <c r="A43" s="79"/>
      <c r="B43" s="88" t="s">
        <v>24</v>
      </c>
      <c r="C43" s="89"/>
      <c r="D43" s="26">
        <f>SUM(D41:D42)</f>
        <v>0</v>
      </c>
      <c r="E43" s="98"/>
      <c r="F43" s="98"/>
      <c r="G43" s="98"/>
      <c r="H43" s="98"/>
      <c r="I43" s="98"/>
      <c r="J43" s="98"/>
      <c r="K43" s="98"/>
      <c r="L43" s="98"/>
      <c r="M43" s="98"/>
      <c r="N43" s="98"/>
      <c r="O43" s="16"/>
    </row>
    <row r="44" spans="1:15" ht="12.75" customHeight="1" thickBot="1">
      <c r="A44" s="104"/>
      <c r="B44" s="105" t="s">
        <v>25</v>
      </c>
      <c r="C44" s="106"/>
      <c r="D44" s="25">
        <f>+D43+N41</f>
        <v>0</v>
      </c>
      <c r="E44" s="99"/>
      <c r="F44" s="99"/>
      <c r="G44" s="99"/>
      <c r="H44" s="99"/>
      <c r="I44" s="99"/>
      <c r="J44" s="99"/>
      <c r="K44" s="99"/>
      <c r="L44" s="99"/>
      <c r="M44" s="99"/>
      <c r="N44" s="99"/>
      <c r="O44" s="18"/>
    </row>
  </sheetData>
  <sheetProtection/>
  <mergeCells count="55">
    <mergeCell ref="J41:M41"/>
    <mergeCell ref="B42:C42"/>
    <mergeCell ref="E42:N44"/>
    <mergeCell ref="B43:C43"/>
    <mergeCell ref="B44:C44"/>
    <mergeCell ref="A1:O1"/>
    <mergeCell ref="A33:A44"/>
    <mergeCell ref="B33:B40"/>
    <mergeCell ref="C33:C36"/>
    <mergeCell ref="D33:D36"/>
    <mergeCell ref="C37:C40"/>
    <mergeCell ref="D37:D40"/>
    <mergeCell ref="B41:C41"/>
    <mergeCell ref="A31:A32"/>
    <mergeCell ref="B31:B32"/>
    <mergeCell ref="C31:C32"/>
    <mergeCell ref="D31:D32"/>
    <mergeCell ref="F31:M32"/>
    <mergeCell ref="N31:O32"/>
    <mergeCell ref="D23:D26"/>
    <mergeCell ref="B27:C27"/>
    <mergeCell ref="D17:D18"/>
    <mergeCell ref="F17:M18"/>
    <mergeCell ref="N17:O18"/>
    <mergeCell ref="J27:M27"/>
    <mergeCell ref="B28:C28"/>
    <mergeCell ref="E28:N30"/>
    <mergeCell ref="B29:C29"/>
    <mergeCell ref="B30:C30"/>
    <mergeCell ref="A19:A30"/>
    <mergeCell ref="B19:B26"/>
    <mergeCell ref="C19:C22"/>
    <mergeCell ref="D19:D22"/>
    <mergeCell ref="C23:C26"/>
    <mergeCell ref="D5:D8"/>
    <mergeCell ref="D9:D12"/>
    <mergeCell ref="E14:N16"/>
    <mergeCell ref="N3:O4"/>
    <mergeCell ref="A3:A4"/>
    <mergeCell ref="A5:A16"/>
    <mergeCell ref="B16:C16"/>
    <mergeCell ref="J13:M13"/>
    <mergeCell ref="B5:B12"/>
    <mergeCell ref="F3:M4"/>
    <mergeCell ref="D3:D4"/>
    <mergeCell ref="C3:C4"/>
    <mergeCell ref="B3:B4"/>
    <mergeCell ref="A17:A18"/>
    <mergeCell ref="C5:C8"/>
    <mergeCell ref="C9:C12"/>
    <mergeCell ref="B13:C13"/>
    <mergeCell ref="B14:C14"/>
    <mergeCell ref="B15:C15"/>
    <mergeCell ref="B17:B18"/>
    <mergeCell ref="C17:C18"/>
  </mergeCells>
  <printOptions/>
  <pageMargins left="0.7086614173228347" right="0.7086614173228347"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 </cp:lastModifiedBy>
  <cp:lastPrinted>2015-04-06T04:53:42Z</cp:lastPrinted>
  <dcterms:created xsi:type="dcterms:W3CDTF">2011-06-14T05:32:50Z</dcterms:created>
  <dcterms:modified xsi:type="dcterms:W3CDTF">2017-10-31T06:33:42Z</dcterms:modified>
  <cp:category/>
  <cp:version/>
  <cp:contentType/>
  <cp:contentStatus/>
</cp:coreProperties>
</file>